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heckCompatibility="1" defaultThemeVersion="124226"/>
  <mc:AlternateContent xmlns:mc="http://schemas.openxmlformats.org/markup-compatibility/2006">
    <mc:Choice Requires="x15">
      <x15ac:absPath xmlns:x15ac="http://schemas.microsoft.com/office/spreadsheetml/2010/11/ac" url="C:\Users\Bertolotti\Desktop\A C Bertolotti\Lavori\Carbonara al Ticino\2025\"/>
    </mc:Choice>
  </mc:AlternateContent>
  <xr:revisionPtr revIDLastSave="0" documentId="13_ncr:1_{A4B122C9-CE0E-4C9D-B057-60FC1CE505FD}" xr6:coauthVersionLast="47" xr6:coauthVersionMax="47" xr10:uidLastSave="{00000000-0000-0000-0000-000000000000}"/>
  <bookViews>
    <workbookView xWindow="-108" yWindow="-108" windowWidth="23256" windowHeight="12456" tabRatio="836" activeTab="6" xr2:uid="{00000000-000D-0000-FFFF-FFFF00000000}"/>
  </bookViews>
  <sheets>
    <sheet name="PAGAMENTI" sheetId="11" r:id="rId1"/>
    <sheet name="ANTICORRUZIONE" sheetId="3" r:id="rId2"/>
    <sheet name="FORMAZIONE DIFFUSA" sheetId="6" r:id="rId3"/>
    <sheet name="MONITORAGGIO PNRR" sheetId="8" r:id="rId4"/>
    <sheet name="INCLUSIONE" sheetId="9" r:id="rId5"/>
    <sheet name="CONTROLLO MEZZI PESANTI" sheetId="13" r:id="rId6"/>
    <sheet name="CENSIMENTO" sheetId="14" r:id="rId7"/>
  </sheets>
  <externalReferences>
    <externalReference r:id="rId8"/>
  </externalReferences>
  <definedNames>
    <definedName name="area">[1]db1!$B$2:$B$20</definedName>
    <definedName name="_xlnm.Print_Area" localSheetId="1">ANTICORRUZIONE!$A$1:$N$85</definedName>
    <definedName name="_xlnm.Print_Area" localSheetId="6">CENSIMENTO!$A$1:$N$77</definedName>
    <definedName name="_xlnm.Print_Area" localSheetId="5">'CONTROLLO MEZZI PESANTI'!$A$1:$N$78</definedName>
    <definedName name="_xlnm.Print_Area" localSheetId="2">'FORMAZIONE DIFFUSA'!$A$1:$N$83</definedName>
    <definedName name="_xlnm.Print_Area" localSheetId="4">INCLUSIONE!$A$1:$N$78</definedName>
    <definedName name="_xlnm.Print_Area" localSheetId="3">'MONITORAGGIO PNRR'!$A$1:$N$81</definedName>
    <definedName name="_xlnm.Print_Area" localSheetId="0">PAGAMENTI!$A$1:$N$81</definedName>
    <definedName name="nome">[1]db1!$C$2:$C$20</definedName>
    <definedName name="Payment_Needed">"Pagamento richiesto"</definedName>
    <definedName name="Reimbursement">"Rimborso"</definedName>
    <definedName name="tipo">[1]db1!$E$2:$E$4</definedName>
    <definedName name="_xlnm.Print_Titles" localSheetId="1">ANTICORRUZIONE!$1:$6</definedName>
    <definedName name="_xlnm.Print_Titles" localSheetId="6">CENSIMENTO!$1:$6</definedName>
    <definedName name="_xlnm.Print_Titles" localSheetId="5">'CONTROLLO MEZZI PESANTI'!$1:$6</definedName>
    <definedName name="_xlnm.Print_Titles" localSheetId="2">'FORMAZIONE DIFFUSA'!$1:$6</definedName>
    <definedName name="_xlnm.Print_Titles" localSheetId="4">INCLUSIONE!$1:$6</definedName>
    <definedName name="_xlnm.Print_Titles" localSheetId="3">'MONITORAGGIO PNRR'!$1:$6</definedName>
    <definedName name="_xlnm.Print_Titles" localSheetId="0">PAGAMENTI!$1:$6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U65483" i="14" l="1"/>
  <c r="IT65483" i="14"/>
  <c r="IS65483" i="14"/>
  <c r="IR65483" i="14"/>
  <c r="IQ65483" i="14"/>
  <c r="H25" i="14"/>
  <c r="A60" i="14"/>
  <c r="H24" i="14"/>
  <c r="A58" i="14"/>
  <c r="H23" i="14"/>
  <c r="A56" i="14"/>
  <c r="H22" i="14"/>
  <c r="A54" i="14"/>
  <c r="A52" i="14"/>
  <c r="A50" i="14"/>
  <c r="A48" i="14"/>
  <c r="A46" i="14"/>
  <c r="IU65484" i="13"/>
  <c r="IT65484" i="13"/>
  <c r="IS65484" i="13"/>
  <c r="IR65484" i="13"/>
  <c r="IQ65484" i="13"/>
  <c r="H25" i="13"/>
  <c r="A60" i="13"/>
  <c r="H24" i="13"/>
  <c r="A58" i="13"/>
  <c r="H23" i="13"/>
  <c r="A56" i="13"/>
  <c r="H22" i="13"/>
  <c r="A54" i="13"/>
  <c r="A52" i="13"/>
  <c r="A50" i="13"/>
  <c r="A22" i="13"/>
  <c r="A23" i="13"/>
  <c r="A48" i="13"/>
  <c r="A46" i="13"/>
  <c r="IU65487" i="11"/>
  <c r="IT65487" i="11"/>
  <c r="IS65487" i="11"/>
  <c r="IR65487" i="11"/>
  <c r="IQ65487" i="11"/>
  <c r="H25" i="11"/>
  <c r="A63" i="11"/>
  <c r="H24" i="11"/>
  <c r="A61" i="11"/>
  <c r="H23" i="11"/>
  <c r="A59" i="11"/>
  <c r="H22" i="11"/>
  <c r="A57" i="11"/>
  <c r="A22" i="11"/>
  <c r="A23" i="11"/>
  <c r="A24" i="11"/>
  <c r="A25" i="11"/>
  <c r="A55" i="11"/>
  <c r="A53" i="11"/>
  <c r="A51" i="11"/>
  <c r="A49" i="11"/>
  <c r="A22" i="9"/>
  <c r="H22" i="9"/>
  <c r="A23" i="9"/>
  <c r="H23" i="9"/>
  <c r="H24" i="9"/>
  <c r="H25" i="9"/>
  <c r="A46" i="9"/>
  <c r="A48" i="9"/>
  <c r="A50" i="9"/>
  <c r="A52" i="9"/>
  <c r="A54" i="9"/>
  <c r="A56" i="9"/>
  <c r="A58" i="9"/>
  <c r="A60" i="9"/>
  <c r="IQ65484" i="9"/>
  <c r="IR65484" i="9"/>
  <c r="IS65484" i="9"/>
  <c r="IT65484" i="9"/>
  <c r="IU65484" i="9"/>
  <c r="IU65487" i="8"/>
  <c r="IT65487" i="8"/>
  <c r="IS65487" i="8"/>
  <c r="IR65487" i="8"/>
  <c r="IQ65487" i="8"/>
  <c r="H25" i="8"/>
  <c r="A63" i="8"/>
  <c r="H24" i="8"/>
  <c r="A61" i="8"/>
  <c r="H23" i="8"/>
  <c r="A59" i="8"/>
  <c r="A22" i="8"/>
  <c r="A23" i="8"/>
  <c r="A24" i="8"/>
  <c r="A25" i="8"/>
  <c r="H22" i="8"/>
  <c r="A57" i="8"/>
  <c r="A55" i="8"/>
  <c r="A53" i="8"/>
  <c r="A51" i="8"/>
  <c r="A49" i="8"/>
  <c r="IU65489" i="6"/>
  <c r="IT65489" i="6"/>
  <c r="IS65489" i="6"/>
  <c r="IR65489" i="6"/>
  <c r="IQ65489" i="6"/>
  <c r="H25" i="6"/>
  <c r="A65" i="6"/>
  <c r="H24" i="6"/>
  <c r="A63" i="6"/>
  <c r="H23" i="6"/>
  <c r="A61" i="6"/>
  <c r="A22" i="6"/>
  <c r="A23" i="6"/>
  <c r="A24" i="6"/>
  <c r="A25" i="6"/>
  <c r="H22" i="6"/>
  <c r="A59" i="6"/>
  <c r="A57" i="6"/>
  <c r="A55" i="6"/>
  <c r="A53" i="6"/>
  <c r="A51" i="6"/>
  <c r="IU65491" i="3"/>
  <c r="IT65491" i="3"/>
  <c r="IS65491" i="3"/>
  <c r="IR65491" i="3"/>
  <c r="IQ65491" i="3"/>
  <c r="H25" i="3"/>
  <c r="A67" i="3"/>
  <c r="A22" i="3"/>
  <c r="A23" i="3"/>
  <c r="A24" i="3"/>
  <c r="A25" i="3"/>
  <c r="A26" i="3"/>
  <c r="H22" i="3"/>
  <c r="A65" i="3"/>
  <c r="A63" i="3"/>
  <c r="A61" i="3"/>
  <c r="A59" i="3"/>
  <c r="A57" i="3"/>
  <c r="A55" i="3"/>
  <c r="A53" i="3"/>
  <c r="A51" i="3"/>
  <c r="H26" i="3"/>
</calcChain>
</file>

<file path=xl/sharedStrings.xml><?xml version="1.0" encoding="utf-8"?>
<sst xmlns="http://schemas.openxmlformats.org/spreadsheetml/2006/main" count="714" uniqueCount="122">
  <si>
    <t>OBJ Strategico DUP</t>
  </si>
  <si>
    <t>Missione</t>
  </si>
  <si>
    <t>OBJ Operativo DUP</t>
  </si>
  <si>
    <t>Programma</t>
  </si>
  <si>
    <t>Titolo Obiettivo:</t>
  </si>
  <si>
    <t>Descrizione Obiettivo:</t>
  </si>
  <si>
    <t>Tempi di realizzazione</t>
  </si>
  <si>
    <t>Descrizione delle fasi di attuazione nell'anno:</t>
  </si>
  <si>
    <t>INDICATORI DI RISULTATO</t>
  </si>
  <si>
    <t>ATTESO</t>
  </si>
  <si>
    <t>RAGGIUNTO</t>
  </si>
  <si>
    <t>Scost.</t>
  </si>
  <si>
    <t>Indici di Qualità</t>
  </si>
  <si>
    <t>CRONOPROGRAMMA</t>
  </si>
  <si>
    <t>FASI E TEMPI</t>
  </si>
  <si>
    <t>Gennaio</t>
  </si>
  <si>
    <t>Febbraio</t>
  </si>
  <si>
    <t>Marzo</t>
  </si>
  <si>
    <t>Aprile</t>
  </si>
  <si>
    <t>Maggio</t>
  </si>
  <si>
    <t>Giugno</t>
  </si>
  <si>
    <t>Luglio</t>
  </si>
  <si>
    <t>Agosto</t>
  </si>
  <si>
    <t>Settembre</t>
  </si>
  <si>
    <t>Ottobre</t>
  </si>
  <si>
    <t>Novembre</t>
  </si>
  <si>
    <t>Dicembre</t>
  </si>
  <si>
    <t>Cat.</t>
  </si>
  <si>
    <t>Cognome e Nome</t>
  </si>
  <si>
    <t>% Partecipazione</t>
  </si>
  <si>
    <t>DES</t>
  </si>
  <si>
    <t>TYP</t>
  </si>
  <si>
    <t>ATT</t>
  </si>
  <si>
    <t>VA</t>
  </si>
  <si>
    <t>ADD</t>
  </si>
  <si>
    <t>PERSONALE COINVOLTO NELL'OBIETTIVO</t>
  </si>
  <si>
    <t>Indici di Efficacia</t>
  </si>
  <si>
    <t>Indici di Efficienza</t>
  </si>
  <si>
    <t>Indici di Efficacia Temporale</t>
  </si>
  <si>
    <t>OBIETTIVO SPECIFICO TRASVERSALE</t>
  </si>
  <si>
    <t>X</t>
  </si>
  <si>
    <t>TUTTI</t>
  </si>
  <si>
    <t xml:space="preserve"> </t>
  </si>
  <si>
    <t>01</t>
  </si>
  <si>
    <t>03</t>
  </si>
  <si>
    <t>RISPETTO DEI TEMPI MEDI DI PAGAMENTO</t>
  </si>
  <si>
    <t>Controllo e attestazione di avvenuta pubblicazione trimestrale dell'andamento dei pagamenti sul sito internet dell’Ente nella Sezione “Amministrazione Trasparente”, ai sensi del D. Lgs n. 33/2013, e sulla Piattaforma della Certificazione dei Crediti predisposta dalla Ragioneria Generale dello Stato.</t>
  </si>
  <si>
    <t>Apicale</t>
  </si>
  <si>
    <t>SEGRETARIO/RPCT</t>
  </si>
  <si>
    <t>02</t>
  </si>
  <si>
    <t>x</t>
  </si>
  <si>
    <t xml:space="preserve">Monitoraggio del PIAO </t>
  </si>
  <si>
    <t>Applicazione delle misure di contenimento del rischio corruttivo, in particolare le  misure  sul pantouflage e le misure di responsabilità  e conflitto di interessi in capo al RUP</t>
  </si>
  <si>
    <t>Attività dell'ufficio di staff in materia di controllo atti e coordinamento trattazione obblighi di trasparenza</t>
  </si>
  <si>
    <t>Indici di Tempo</t>
  </si>
  <si>
    <t>% di sezioni aggiornate rispetto alla programmazione</t>
  </si>
  <si>
    <t>Attuazione del Piano formativo</t>
  </si>
  <si>
    <t>% dipendenti convolti nel piano di formazione (dipendenti formati/dipendenti dell'Ente)</t>
  </si>
  <si>
    <t>% di attuazione del Piano Formativo</t>
  </si>
  <si>
    <t>Specifica formazione del personale neoassunto per trasferire conoscenze legate all’operatività del ruolo e per favorirne la crescita culturale</t>
  </si>
  <si>
    <t>% rispetto fasi e tempi</t>
  </si>
  <si>
    <t>OBIETTIVO SPECIFICO INTERSETTORIALE</t>
  </si>
  <si>
    <t>PNRR - MONITORAGGIO FINANZIAMENTI</t>
  </si>
  <si>
    <t>Nel 2025 prosegue l'attività dei progetti finanziati con i fondi PNRR, afferenti sia la digitalizzazione che le opere pubbliche.
Per garantire le attività di verifica inerenti le procedure di gara, l’efficace attuazione della spesa, la rendicontazione finale ed in generale il rispetto degli obblighi assunti é necessario mettere in atto attività abbiano la finalità di presidio e monitoraggio, in particolare per gli obiettivi che prevedono la loro conclusione nell'anno in corso.</t>
  </si>
  <si>
    <t>Attivazione del sistema di auditing finanziario contabile tra settori coinvolti negli obiettivi</t>
  </si>
  <si>
    <t xml:space="preserve">Pubblicazione sul Portale istituzionale degli interventi finanziati dal PNRR </t>
  </si>
  <si>
    <t>Controlli interni sulla  regolarità amministrativa successiva sugli atti di gestione adottati</t>
  </si>
  <si>
    <t>Report periodici per rilevare eventuali scostamenti tra obiettivi e risultati</t>
  </si>
  <si>
    <t>Raccolta della documentazione necessaria alla rendicontazione secondo le modalità richieste dal PNRR</t>
  </si>
  <si>
    <t>N. obiettivi di PNRR in fase di esecuzione</t>
  </si>
  <si>
    <t>% asseverazione accettate e liquidate</t>
  </si>
  <si>
    <t>Analisi scostamenti dai tempi di pagamento (dati 2024 e 2025) al fine di allertare gli uffici maggiormente in difficoltà nel rispetto dei tempi</t>
  </si>
  <si>
    <t>Predisposizione di uno scadenziario interno delle fatture liquidate, al fine di anticipare il più possibile i pagamenti, nel rispetto del carico di lavoro e delle disponibilità di cassa</t>
  </si>
  <si>
    <t>SETTORE</t>
  </si>
  <si>
    <t>ALTRI SETTORI COINVOLTI</t>
  </si>
  <si>
    <t>L’art. 4-bis del D.L. n. 13/2023, convertito con modificazioni nella legge n. 41/2023 stabilisce che le amministrazioni, nell'ambito dei sistemi di valutazione della performance previsti dai rispettivi ordinamenti, provvedono ad assegnare, ai dirigenti responsabili dei pagamenti delle fatture commerciali nonche' ai dirigenti apicali delle rispettive strutture specifici obiettivi annuali relativi al rispetto dei tempi di pagamento previsti dalle vigenti disposizioni e valutati, ai fini del riconoscimentodella retribuzione di risultato, in misura non inferiore al 30%. Lo scopo della riforma 1.11 del PNRR, esplicitato nella circolare N. 1 del 03.01.2024 della RGS, prevede che: (...) I target da raggiungere sono fissati in 60 giorni, per l’indicatore del tempo medio di pagamento degli Enti del Servizio sanitario nazionale, e in 30 giorni per l’indicatore del tempo medio di pagamento dei restanti comparti; per tutti i comparti, il target è pari a zero per l’indicatore del tempo medio di ritardo. 
L'obiettivo riguarda tutti i Settori dell'ente e riveste la natura di obiettivo di performance organizzativa di ente. Sono coinvolti tutti i servizi dell'ente e la Ragioneria, oltre che per la gestione delle spese di propria competenza, anche per il monitoraggio almeno trimestrale dell'andamento dell'obiettivo, con il compito di allertare il Segretario Generale e i responsabili di Settore, nel caso in cui i tempi medi di pagamenti non siano in linea con il termine di legge, al fine di adottare gli opportuni correttivi.</t>
  </si>
  <si>
    <t>Coordinamento tra aree/settori/servizi per migliorare la gestione delle tempistiche, anche attraverso la redazione di misure organizzative volte alla costante risduzione dei tempi di pagamento</t>
  </si>
  <si>
    <t>% rispetto delle fasi e dei tempi</t>
  </si>
  <si>
    <t>PREVENZIONE DELLA CORRUZIONE E PROMOZION E DELLA TRASPARENZA</t>
  </si>
  <si>
    <t>L' Ente con il seguente obiettivo si propone di : 
1) procedere alla riesamina delle strategie di prevenzione della corruzione contenute nel PTPCT,  già Sezione 2.3 del PIAO  - Rischi Corruttivi e Trasparenza  alla luce del nuovo PNA ANAC del 16.11.2022, attuando ed aggiornando quanto in indirizzo dall'Autorità;
 2) applicare e gestire puntualmente  la mappatura del rischio , aggiornando  le aree di rischio ed in particolare le Aree riguardanti gli appalti e i contratti, adeguandole  alla normativa del Nuovo Codice - Dlgs 36/2023 e l'area  concernente il personale, adeguandola alla nuova configurazione prevista dla nuovo CCNEL approvato il 16.11.2022 ed entrato in vigore nell'aprile 2023;
3) procedere alla puntuale applicazione  delle misure di contenimento del rischio corruttivo, in particolare le recenti misure attuative sul pantouflage  e le misure di responsabilità e conflitto di interessi in capo al RUP;
4) procedere alla puntuale applicazione a regime del nuovo  Dlgs 24/2023 in materia di whistleblowing e delle relative Linee applicative ANAC approvate in data 12.07.2023;
5) mantenere e coordinare l'attività dell'ufficio di staff anticorruzione, sopratutto in materia di controllo atti e coordinamento dell'attuazione degli  obblighi di trasparenza; 
6) effettuare i controlli successivi sugli atti;
7) mantenere e rafforzare l'attività di integrazione tra la Sezione 2.2 e la Sezione 2.3 del PIAO;
8) procedere alla  formazione annuale obbligatoria in tema di etica e legalità.</t>
  </si>
  <si>
    <t>Approvazione - Sezione 2.3 del PIAO - Rischi Corruttivi e Trasparenza entro la data prevista da ANAC</t>
  </si>
  <si>
    <t>Aggiornamento delle Aree del PTPCT con elevato  rischio corruttivo</t>
  </si>
  <si>
    <t xml:space="preserve">Applicazione a regime del Dlgs 24/2023 in materia di whistleblowing </t>
  </si>
  <si>
    <t>Formazione annuale obbligatoria in tema di prevenzione della corruzione e promozione della trasparenza</t>
  </si>
  <si>
    <t>% collaboratori formati sulla promozione dell'etica e della legalità</t>
  </si>
  <si>
    <t>% apicali formati sulla promozione dell'etica e della legalità</t>
  </si>
  <si>
    <t>% di sedute di controlli sugli atti effettuate rispetto a quelle previste</t>
  </si>
  <si>
    <t>LA FORMAZIONE DIFFUSA</t>
  </si>
  <si>
    <t>Individuazione delle priorità strategiche della formazione del personale in tema di formazione obbligatoria (legalità, privacy, sicurezza sul lavoro, competenze digitali)</t>
  </si>
  <si>
    <t>% collaboratori dell'Ente con Piani formativi individualizzati</t>
  </si>
  <si>
    <t>A prosieguo delle attività avviate nel corso dell'anno 2024 è volontà dell'Amministrazione, anche per l'anno 2025, attivare azioni sinergiche di promozione della formazione continua e diffusa di tutti i collaboratori dell'Ente.
In applicazione del Piano di formazione approvato si programmeranno i percorsi formativi individualizzati, tenuto conto della formazione obbligatoria, introducendo percorsi di formazione specialistica e sulle soft skills, come previsto  dalle Nuove indicazioni in materia di misurazione e di valutazione della performance individuale del 28 novembre 2023, successivamente dettagliato nelle Prime indicazioni operative in materia di misurazione e di valutazione della performance individuale del 25 gennaio 2024 e quindi specificato nella Direttiva del Ministro per la Pubblica Amministrazione del 14 gennaio 2025 . Attraverso i piani individuali di formazione verrà monitorato lo svolgimento della formazione  di ogni collaboratore, il grado di utilizzo di Syllabus e le conseguenti attestazioni.</t>
  </si>
  <si>
    <t>% collaboratori dell'Ente che hanno svolto almeno 40 ore di formazione</t>
  </si>
  <si>
    <t>Predisposizione del Piano Triennale della formazione secondo le indicazioni della Direttiva 14.1.25</t>
  </si>
  <si>
    <t>Caserio Daniela</t>
  </si>
  <si>
    <t>Boscarato Daniela</t>
  </si>
  <si>
    <t>Santagostino Elena</t>
  </si>
  <si>
    <t>Scuri Simone</t>
  </si>
  <si>
    <t>Torlaschi Filippo</t>
  </si>
  <si>
    <t>Indice di tempestività dei pagamenti in giorni</t>
  </si>
  <si>
    <t>N. sedute controlli interni sulla regolarità degli atti di gestione relativi al PNRR</t>
  </si>
  <si>
    <t>FACILITAZIONE DIGITALE</t>
  </si>
  <si>
    <t>L'obiettivo risponde alla necessità di supportare i cittadini nell'utilizzo dei servizi digitali offerti dalla Pubblica Amministrazione. Si collaborerà con CESVIP Lombardia, in un progetto finanziato da Regione Lombardia che prevede la creazione di un "Punto Digitale Facile" presso l'edificio comunale. L'Ente sarà di supporto e fornirà gli spazi e gli strumenti necessari allo svolgimento di questa attività e si occuperà di comunicare ai cittadini l'attivazione di questo servizio che sarà offerto gratuitamente a tutti i cittadini dai 16 anni in su.</t>
  </si>
  <si>
    <t>Incontro di coordinamento con i referenti del progetto</t>
  </si>
  <si>
    <t>Pianificazione delle attività dello sportello</t>
  </si>
  <si>
    <t>Comunicazione alla cittadinanza</t>
  </si>
  <si>
    <t>Verifica delle adesioni e supporto alla attività del Punto Facile Digitale</t>
  </si>
  <si>
    <t>n. cittadini coinvolti</t>
  </si>
  <si>
    <t>Attivazione dello sportello (sì=100)</t>
  </si>
  <si>
    <t>N. canali utilizzati per la comunicazione ai cittadini</t>
  </si>
  <si>
    <t>CONTROLLO MEZZI PESANTI</t>
  </si>
  <si>
    <t xml:space="preserve">A seguito di acquisto della apparecchiatura necessaria al controllo dei mezzi pesanti, l'obiettivo prevede il suo utilizzo nella attività di controllo prevista. </t>
  </si>
  <si>
    <t>Programmazione controlli</t>
  </si>
  <si>
    <t>Esecuzione controlli</t>
  </si>
  <si>
    <t>Rendicontazione esito controlli</t>
  </si>
  <si>
    <t>N. Controlli effettuati con cadenza mensile</t>
  </si>
  <si>
    <t>07</t>
  </si>
  <si>
    <t>CENSIMENTO DELLA POPOLAZIONE</t>
  </si>
  <si>
    <t xml:space="preserve">Il Comune di Carbonara al Ticino sarà coinvolto nella rilevazione della popolazione e delle abitazioni 2025.
Questa procedura comporterà l'attività diretta degli uffici a supporto della popolazione nella compilazione dei questionari. Gli uffici dovranno inoltre rispettare le scadenze e predisporre la documentazione richiesta da Istat. </t>
  </si>
  <si>
    <t>N. cittadini supportati/n. cittadini che necessitano supporto</t>
  </si>
  <si>
    <t>Predisposizione procedura e documenti</t>
  </si>
  <si>
    <t>Organizzazione attività e rilevatori</t>
  </si>
  <si>
    <t>Supporto ai cittadini e chiusura censimento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</si>
</sst>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L.&quot;* #,##0.00_);_(&quot;L.&quot;* \(#,##0.00\);_(&quot;L.&quot;* &quot;-&quot;??_);_(@_)"/>
  </numFmts>
  <fonts count="10" x14ac:knownFonts="1">
    <font>
      <sz val="10"/>
      <name val="Tahoma"/>
    </font>
    <font>
      <sz val="10"/>
      <name val="Tahoma"/>
      <family val="2"/>
    </font>
    <font>
      <sz val="14"/>
      <name val="Tahoma"/>
      <family val="2"/>
    </font>
    <font>
      <sz val="9"/>
      <name val="Tahoma"/>
      <family val="2"/>
    </font>
    <font>
      <b/>
      <sz val="9"/>
      <name val="Tahoma"/>
      <family val="2"/>
    </font>
    <font>
      <b/>
      <sz val="10"/>
      <name val="Tahoma"/>
      <family val="2"/>
    </font>
    <font>
      <sz val="8"/>
      <name val="Tahoma"/>
      <family val="2"/>
    </font>
    <font>
      <sz val="10"/>
      <name val="Arial"/>
      <family val="2"/>
    </font>
    <font>
      <sz val="10"/>
      <color theme="3" tint="0.39997558519241921"/>
      <name val="Tahoma"/>
      <family val="2"/>
    </font>
    <font>
      <sz val="9"/>
      <name val="Tahoma"/>
      <family val="2"/>
      <charset val="1"/>
    </font>
  </fonts>
  <fills count="9">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theme="3" tint="0.39997558519241921"/>
        <bgColor indexed="64"/>
      </patternFill>
    </fill>
  </fills>
  <borders count="68">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auto="1"/>
      </left>
      <right style="medium">
        <color auto="1"/>
      </right>
      <top/>
      <bottom style="thin">
        <color auto="1"/>
      </bottom>
      <diagonal/>
    </border>
  </borders>
  <cellStyleXfs count="4">
    <xf numFmtId="0" fontId="0" fillId="0" borderId="0"/>
    <xf numFmtId="0" fontId="1" fillId="0" borderId="0"/>
    <xf numFmtId="164" fontId="7" fillId="0" borderId="0" applyFont="0" applyFill="0" applyBorder="0" applyAlignment="0" applyProtection="0"/>
    <xf numFmtId="0" fontId="1" fillId="0" borderId="0"/>
  </cellStyleXfs>
  <cellXfs count="213">
    <xf numFmtId="0" fontId="0" fillId="0" borderId="0" xfId="0"/>
    <xf numFmtId="0" fontId="0" fillId="0" borderId="0" xfId="0" applyAlignment="1" applyProtection="1">
      <alignment horizontal="center" vertical="center"/>
      <protection locked="0"/>
    </xf>
    <xf numFmtId="0" fontId="0" fillId="2" borderId="19" xfId="0" applyFill="1" applyBorder="1" applyAlignment="1">
      <alignment vertical="center" wrapText="1"/>
    </xf>
    <xf numFmtId="0" fontId="0" fillId="2" borderId="22" xfId="0" applyFill="1" applyBorder="1" applyAlignment="1">
      <alignment vertical="center" wrapText="1"/>
    </xf>
    <xf numFmtId="0" fontId="0" fillId="2" borderId="23" xfId="0" applyFill="1" applyBorder="1" applyAlignment="1">
      <alignment vertical="center" wrapText="1"/>
    </xf>
    <xf numFmtId="0" fontId="0" fillId="0" borderId="22" xfId="0" applyBorder="1" applyAlignment="1">
      <alignment horizontal="center" vertical="center"/>
    </xf>
    <xf numFmtId="0" fontId="0" fillId="0" borderId="0" xfId="0" applyAlignment="1">
      <alignment horizontal="center" vertical="center"/>
    </xf>
    <xf numFmtId="0" fontId="0" fillId="0" borderId="24" xfId="0" applyBorder="1" applyAlignment="1" applyProtection="1">
      <alignment vertical="center"/>
      <protection locked="0"/>
    </xf>
    <xf numFmtId="0" fontId="0" fillId="0" borderId="12" xfId="0" applyBorder="1" applyAlignment="1" applyProtection="1">
      <alignment vertical="center"/>
      <protection locked="0"/>
    </xf>
    <xf numFmtId="0" fontId="0" fillId="0" borderId="13" xfId="0" applyBorder="1" applyAlignment="1" applyProtection="1">
      <alignment vertical="center"/>
      <protection locked="0"/>
    </xf>
    <xf numFmtId="0" fontId="6" fillId="0" borderId="50" xfId="1" applyFont="1" applyBorder="1" applyAlignment="1" applyProtection="1">
      <alignment horizontal="center" vertical="center"/>
      <protection locked="0"/>
    </xf>
    <xf numFmtId="0" fontId="6" fillId="0" borderId="53" xfId="1" applyFont="1"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56" xfId="0" applyBorder="1" applyAlignment="1" applyProtection="1">
      <alignment horizontal="center" vertical="center"/>
      <protection locked="0"/>
    </xf>
    <xf numFmtId="0" fontId="0" fillId="0" borderId="57" xfId="0" applyBorder="1" applyAlignment="1" applyProtection="1">
      <alignment horizontal="center" vertical="center"/>
      <protection locked="0"/>
    </xf>
    <xf numFmtId="0" fontId="0" fillId="0" borderId="58" xfId="0" applyBorder="1" applyAlignment="1" applyProtection="1">
      <alignment horizontal="center" vertical="center"/>
      <protection locked="0"/>
    </xf>
    <xf numFmtId="0" fontId="0" fillId="0" borderId="59"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1" fillId="0" borderId="57" xfId="0" applyFont="1" applyBorder="1" applyAlignment="1" applyProtection="1">
      <alignment horizontal="center" vertical="center"/>
      <protection locked="0"/>
    </xf>
    <xf numFmtId="0" fontId="1" fillId="4" borderId="10" xfId="1" applyFill="1" applyBorder="1" applyAlignment="1">
      <alignment horizontal="center" vertical="center"/>
    </xf>
    <xf numFmtId="0" fontId="0" fillId="4" borderId="60" xfId="0" applyFill="1" applyBorder="1" applyAlignment="1">
      <alignment horizontal="center" vertical="center" wrapText="1"/>
    </xf>
    <xf numFmtId="0" fontId="6" fillId="0" borderId="33" xfId="1" applyFont="1" applyBorder="1" applyAlignment="1" applyProtection="1">
      <alignment horizontal="center" vertical="center"/>
      <protection locked="0"/>
    </xf>
    <xf numFmtId="0" fontId="6" fillId="0" borderId="39" xfId="1" applyFont="1" applyBorder="1" applyAlignment="1" applyProtection="1">
      <alignment horizontal="center" vertical="center"/>
      <protection locked="0"/>
    </xf>
    <xf numFmtId="0" fontId="6" fillId="0" borderId="61" xfId="1" applyFont="1" applyBorder="1" applyAlignment="1" applyProtection="1">
      <alignment horizontal="center" vertical="center"/>
      <protection locked="0"/>
    </xf>
    <xf numFmtId="0" fontId="6" fillId="0" borderId="45" xfId="1" applyFont="1" applyBorder="1" applyAlignment="1" applyProtection="1">
      <alignment horizontal="center" vertical="center"/>
      <protection locked="0"/>
    </xf>
    <xf numFmtId="0" fontId="8" fillId="0" borderId="33"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1" fillId="2" borderId="18" xfId="0" applyFont="1" applyFill="1" applyBorder="1" applyAlignment="1">
      <alignment vertical="center" wrapText="1"/>
    </xf>
    <xf numFmtId="0" fontId="3" fillId="4" borderId="29"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4" borderId="39" xfId="0" applyFont="1" applyFill="1" applyBorder="1" applyAlignment="1">
      <alignment horizontal="center" vertical="center" wrapText="1"/>
    </xf>
    <xf numFmtId="0" fontId="3" fillId="4" borderId="41" xfId="0" applyFont="1" applyFill="1" applyBorder="1" applyAlignment="1">
      <alignment horizontal="center" vertical="center" wrapText="1"/>
    </xf>
    <xf numFmtId="0" fontId="3" fillId="4" borderId="45" xfId="0" applyFont="1" applyFill="1" applyBorder="1" applyAlignment="1">
      <alignment horizontal="center" vertical="center" wrapText="1"/>
    </xf>
    <xf numFmtId="9" fontId="6" fillId="0" borderId="50" xfId="1" applyNumberFormat="1" applyFont="1" applyBorder="1" applyAlignment="1" applyProtection="1">
      <alignment horizontal="center" vertical="center"/>
      <protection locked="0"/>
    </xf>
    <xf numFmtId="0" fontId="3" fillId="0" borderId="50" xfId="1" applyFont="1" applyBorder="1" applyAlignment="1" applyProtection="1">
      <alignment horizontal="center" vertical="center"/>
      <protection locked="0"/>
    </xf>
    <xf numFmtId="0" fontId="3" fillId="0" borderId="33" xfId="1" applyFont="1" applyBorder="1" applyAlignment="1" applyProtection="1">
      <alignment horizontal="center" vertical="center"/>
      <protection locked="0"/>
    </xf>
    <xf numFmtId="0" fontId="6" fillId="4" borderId="10" xfId="0" applyFont="1" applyFill="1" applyBorder="1" applyAlignment="1">
      <alignment horizontal="center" vertical="center" textRotation="90"/>
    </xf>
    <xf numFmtId="0" fontId="1" fillId="0" borderId="56" xfId="0" applyFont="1" applyBorder="1" applyAlignment="1" applyProtection="1">
      <alignment horizontal="center" vertical="center"/>
      <protection locked="0"/>
    </xf>
    <xf numFmtId="0" fontId="8" fillId="8" borderId="33" xfId="0" applyFont="1" applyFill="1" applyBorder="1" applyAlignment="1" applyProtection="1">
      <alignment horizontal="center" vertical="center"/>
      <protection locked="0"/>
    </xf>
    <xf numFmtId="0" fontId="0" fillId="0" borderId="53" xfId="0" applyBorder="1" applyAlignment="1" applyProtection="1">
      <alignment horizontal="left" vertical="center"/>
      <protection locked="0"/>
    </xf>
    <xf numFmtId="0" fontId="0" fillId="0" borderId="51" xfId="0" applyBorder="1" applyAlignment="1" applyProtection="1">
      <alignment horizontal="left" vertical="center"/>
      <protection locked="0"/>
    </xf>
    <xf numFmtId="0" fontId="0" fillId="0" borderId="36" xfId="0" applyBorder="1" applyAlignment="1" applyProtection="1">
      <alignment horizontal="left" vertical="center"/>
      <protection locked="0"/>
    </xf>
    <xf numFmtId="10" fontId="0" fillId="4" borderId="36" xfId="0" applyNumberFormat="1" applyFill="1" applyBorder="1" applyAlignment="1" applyProtection="1">
      <alignment horizontal="center" vertical="center"/>
      <protection locked="0"/>
    </xf>
    <xf numFmtId="10" fontId="0" fillId="4" borderId="38" xfId="0" applyNumberFormat="1" applyFill="1" applyBorder="1" applyAlignment="1" applyProtection="1">
      <alignment horizontal="center" vertical="center"/>
      <protection locked="0"/>
    </xf>
    <xf numFmtId="0" fontId="0" fillId="0" borderId="61" xfId="0" applyBorder="1" applyAlignment="1" applyProtection="1">
      <alignment horizontal="left" vertical="center"/>
      <protection locked="0"/>
    </xf>
    <xf numFmtId="0" fontId="0" fillId="0" borderId="62" xfId="0" applyBorder="1" applyAlignment="1" applyProtection="1">
      <alignment horizontal="left" vertical="center"/>
      <protection locked="0"/>
    </xf>
    <xf numFmtId="0" fontId="0" fillId="0" borderId="42" xfId="0" applyBorder="1" applyAlignment="1" applyProtection="1">
      <alignment horizontal="left" vertical="center"/>
      <protection locked="0"/>
    </xf>
    <xf numFmtId="10" fontId="0" fillId="4" borderId="42" xfId="0" applyNumberFormat="1" applyFill="1" applyBorder="1" applyAlignment="1" applyProtection="1">
      <alignment horizontal="center" vertical="center"/>
      <protection locked="0"/>
    </xf>
    <xf numFmtId="10" fontId="0" fillId="4" borderId="44" xfId="0" applyNumberFormat="1" applyFill="1" applyBorder="1" applyAlignment="1" applyProtection="1">
      <alignment horizontal="center" vertical="center"/>
      <protection locked="0"/>
    </xf>
    <xf numFmtId="0" fontId="3" fillId="0" borderId="53" xfId="0" applyFont="1" applyBorder="1" applyAlignment="1" applyProtection="1">
      <alignment horizontal="left" vertical="center"/>
      <protection locked="0"/>
    </xf>
    <xf numFmtId="0" fontId="3" fillId="0" borderId="51" xfId="0" applyFont="1" applyBorder="1" applyAlignment="1" applyProtection="1">
      <alignment horizontal="left" vertical="center"/>
      <protection locked="0"/>
    </xf>
    <xf numFmtId="0" fontId="3" fillId="0" borderId="36" xfId="0" applyFont="1" applyBorder="1" applyAlignment="1" applyProtection="1">
      <alignment horizontal="left" vertical="center"/>
      <protection locked="0"/>
    </xf>
    <xf numFmtId="10" fontId="3" fillId="4" borderId="36" xfId="0" applyNumberFormat="1" applyFont="1" applyFill="1" applyBorder="1" applyAlignment="1" applyProtection="1">
      <alignment horizontal="center" vertical="center"/>
      <protection locked="0"/>
    </xf>
    <xf numFmtId="10" fontId="3" fillId="4" borderId="38" xfId="0" applyNumberFormat="1" applyFont="1" applyFill="1" applyBorder="1" applyAlignment="1" applyProtection="1">
      <alignment horizontal="center" vertical="center"/>
      <protection locked="0"/>
    </xf>
    <xf numFmtId="0" fontId="0" fillId="0" borderId="26" xfId="0" applyBorder="1" applyAlignment="1">
      <alignment horizontal="center" vertical="center"/>
    </xf>
    <xf numFmtId="0" fontId="0" fillId="0" borderId="19"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7" borderId="15" xfId="0" applyFill="1" applyBorder="1" applyAlignment="1">
      <alignment horizontal="center" vertical="center"/>
    </xf>
    <xf numFmtId="0" fontId="0" fillId="7" borderId="16" xfId="0" applyFill="1" applyBorder="1" applyAlignment="1">
      <alignment horizontal="center" vertical="center"/>
    </xf>
    <xf numFmtId="0" fontId="0" fillId="7" borderId="47" xfId="0" applyFill="1" applyBorder="1" applyAlignment="1">
      <alignment horizontal="center" vertical="center"/>
    </xf>
    <xf numFmtId="0" fontId="0" fillId="4" borderId="15" xfId="0" applyFill="1" applyBorder="1" applyAlignment="1">
      <alignment horizontal="center" vertical="center" wrapText="1"/>
    </xf>
    <xf numFmtId="0" fontId="0" fillId="4" borderId="16"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0" xfId="0" applyFill="1" applyBorder="1" applyAlignment="1">
      <alignment horizontal="center" vertical="center" wrapText="1"/>
    </xf>
    <xf numFmtId="0" fontId="3" fillId="0" borderId="50" xfId="0" applyFont="1" applyBorder="1" applyAlignment="1" applyProtection="1">
      <alignment horizontal="left" vertical="center"/>
      <protection locked="0"/>
    </xf>
    <xf numFmtId="0" fontId="3" fillId="0" borderId="48" xfId="0" applyFont="1" applyBorder="1" applyAlignment="1" applyProtection="1">
      <alignment horizontal="left" vertical="center"/>
      <protection locked="0"/>
    </xf>
    <xf numFmtId="0" fontId="3" fillId="0" borderId="30" xfId="0" applyFont="1" applyBorder="1" applyAlignment="1" applyProtection="1">
      <alignment horizontal="left" vertical="center"/>
      <protection locked="0"/>
    </xf>
    <xf numFmtId="10" fontId="3" fillId="4" borderId="30" xfId="0" applyNumberFormat="1" applyFont="1" applyFill="1" applyBorder="1" applyAlignment="1" applyProtection="1">
      <alignment horizontal="center" vertical="center"/>
      <protection locked="0"/>
    </xf>
    <xf numFmtId="10" fontId="3" fillId="4" borderId="32" xfId="0" applyNumberFormat="1" applyFont="1" applyFill="1" applyBorder="1" applyAlignment="1" applyProtection="1">
      <alignment horizontal="center" vertical="center"/>
      <protection locked="0"/>
    </xf>
    <xf numFmtId="0" fontId="6" fillId="0" borderId="61" xfId="1" applyFont="1" applyBorder="1" applyAlignment="1" applyProtection="1">
      <alignment horizontal="center" vertical="center"/>
      <protection locked="0"/>
    </xf>
    <xf numFmtId="0" fontId="6" fillId="0" borderId="62" xfId="1" applyFont="1" applyBorder="1" applyAlignment="1" applyProtection="1">
      <alignment horizontal="center" vertical="center"/>
      <protection locked="0"/>
    </xf>
    <xf numFmtId="0" fontId="6" fillId="0" borderId="63" xfId="1" applyFont="1" applyBorder="1" applyAlignment="1" applyProtection="1">
      <alignment horizontal="center" vertical="center"/>
      <protection locked="0"/>
    </xf>
    <xf numFmtId="0" fontId="0" fillId="4" borderId="10" xfId="0" applyFill="1" applyBorder="1" applyAlignment="1">
      <alignment horizontal="center" vertical="center"/>
    </xf>
    <xf numFmtId="0" fontId="5" fillId="4" borderId="15" xfId="1" applyFont="1" applyFill="1" applyBorder="1" applyAlignment="1" applyProtection="1">
      <alignment horizontal="center" vertical="center"/>
      <protection locked="0"/>
    </xf>
    <xf numFmtId="0" fontId="5" fillId="4" borderId="16" xfId="1" applyFont="1" applyFill="1" applyBorder="1" applyAlignment="1" applyProtection="1">
      <alignment horizontal="center" vertical="center"/>
      <protection locked="0"/>
    </xf>
    <xf numFmtId="0" fontId="1" fillId="4" borderId="15" xfId="1" applyFill="1" applyBorder="1" applyAlignment="1">
      <alignment horizontal="center" vertical="center"/>
    </xf>
    <xf numFmtId="0" fontId="1" fillId="4" borderId="47" xfId="1" applyFill="1" applyBorder="1" applyAlignment="1">
      <alignment horizontal="center" vertical="center"/>
    </xf>
    <xf numFmtId="0" fontId="6" fillId="0" borderId="53" xfId="1" applyFont="1" applyBorder="1" applyAlignment="1" applyProtection="1">
      <alignment horizontal="left" vertical="center"/>
      <protection locked="0"/>
    </xf>
    <xf numFmtId="0" fontId="6" fillId="0" borderId="51" xfId="1" applyFont="1" applyBorder="1" applyAlignment="1" applyProtection="1">
      <alignment horizontal="left" vertical="center"/>
      <protection locked="0"/>
    </xf>
    <xf numFmtId="0" fontId="6" fillId="0" borderId="52" xfId="1" applyFont="1" applyBorder="1" applyAlignment="1" applyProtection="1">
      <alignment horizontal="left" vertical="center"/>
      <protection locked="0"/>
    </xf>
    <xf numFmtId="9" fontId="6" fillId="0" borderId="53" xfId="1" applyNumberFormat="1" applyFont="1" applyBorder="1" applyAlignment="1" applyProtection="1">
      <alignment horizontal="center" vertical="center"/>
      <protection locked="0"/>
    </xf>
    <xf numFmtId="0" fontId="6" fillId="0" borderId="52" xfId="1" applyFont="1" applyBorder="1" applyAlignment="1" applyProtection="1">
      <alignment horizontal="center" vertical="center"/>
      <protection locked="0"/>
    </xf>
    <xf numFmtId="0" fontId="6" fillId="0" borderId="50" xfId="1" applyFont="1" applyBorder="1" applyAlignment="1" applyProtection="1">
      <alignment horizontal="center" vertical="center"/>
      <protection locked="0"/>
    </xf>
    <xf numFmtId="0" fontId="6" fillId="0" borderId="49" xfId="1" applyFont="1" applyBorder="1" applyAlignment="1" applyProtection="1">
      <alignment horizontal="center" vertical="center"/>
      <protection locked="0"/>
    </xf>
    <xf numFmtId="0" fontId="6" fillId="0" borderId="53" xfId="1" applyFont="1" applyBorder="1" applyAlignment="1" applyProtection="1">
      <alignment horizontal="center" vertical="center"/>
      <protection locked="0"/>
    </xf>
    <xf numFmtId="9" fontId="6" fillId="0" borderId="50" xfId="1" applyNumberFormat="1" applyFont="1" applyBorder="1" applyAlignment="1" applyProtection="1">
      <alignment horizontal="center" vertical="center"/>
      <protection locked="0"/>
    </xf>
    <xf numFmtId="0" fontId="6" fillId="0" borderId="53" xfId="1" applyFont="1" applyBorder="1" applyAlignment="1" applyProtection="1">
      <alignment horizontal="left" vertical="center" wrapText="1"/>
      <protection locked="0"/>
    </xf>
    <xf numFmtId="0" fontId="6" fillId="0" borderId="51" xfId="1" applyFont="1" applyBorder="1" applyAlignment="1" applyProtection="1">
      <alignment horizontal="left" vertical="center" wrapText="1"/>
      <protection locked="0"/>
    </xf>
    <xf numFmtId="0" fontId="6" fillId="0" borderId="52" xfId="1" applyFont="1" applyBorder="1" applyAlignment="1" applyProtection="1">
      <alignment horizontal="left" vertical="center" wrapText="1"/>
      <protection locked="0"/>
    </xf>
    <xf numFmtId="0" fontId="6" fillId="0" borderId="50" xfId="1" applyFont="1" applyBorder="1" applyAlignment="1" applyProtection="1">
      <alignment horizontal="left" vertical="center" wrapText="1"/>
      <protection locked="0"/>
    </xf>
    <xf numFmtId="0" fontId="6" fillId="0" borderId="48" xfId="1" applyFont="1" applyBorder="1" applyAlignment="1" applyProtection="1">
      <alignment horizontal="left" vertical="center" wrapText="1"/>
      <protection locked="0"/>
    </xf>
    <xf numFmtId="0" fontId="6" fillId="0" borderId="49" xfId="1" applyFont="1" applyBorder="1" applyAlignment="1" applyProtection="1">
      <alignment horizontal="left" vertical="center" wrapText="1"/>
      <protection locked="0"/>
    </xf>
    <xf numFmtId="0" fontId="6" fillId="0" borderId="36" xfId="0" applyFont="1" applyBorder="1" applyAlignment="1" applyProtection="1">
      <alignment vertical="center" wrapText="1"/>
      <protection locked="0"/>
    </xf>
    <xf numFmtId="0" fontId="6" fillId="0" borderId="37" xfId="0" applyFont="1" applyBorder="1" applyAlignment="1" applyProtection="1">
      <alignment vertical="center" wrapText="1"/>
      <protection locked="0"/>
    </xf>
    <xf numFmtId="0" fontId="6" fillId="0" borderId="40" xfId="0" applyFont="1" applyBorder="1" applyAlignment="1" applyProtection="1">
      <alignment vertical="center" wrapText="1"/>
      <protection locked="0"/>
    </xf>
    <xf numFmtId="0" fontId="3" fillId="0" borderId="36"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3" fillId="0" borderId="40" xfId="0" applyFont="1" applyBorder="1" applyAlignment="1" applyProtection="1">
      <alignment vertical="center" wrapText="1"/>
      <protection locked="0"/>
    </xf>
    <xf numFmtId="0" fontId="6" fillId="0" borderId="65" xfId="0" applyFont="1" applyBorder="1" applyAlignment="1" applyProtection="1">
      <alignment vertical="center" wrapText="1"/>
      <protection locked="0"/>
    </xf>
    <xf numFmtId="0" fontId="6" fillId="0" borderId="43" xfId="0" applyFont="1" applyBorder="1" applyAlignment="1" applyProtection="1">
      <alignment vertical="center" wrapText="1"/>
      <protection locked="0"/>
    </xf>
    <xf numFmtId="0" fontId="6" fillId="0" borderId="46" xfId="0" applyFont="1" applyBorder="1" applyAlignment="1" applyProtection="1">
      <alignment vertical="center" wrapText="1"/>
      <protection locked="0"/>
    </xf>
    <xf numFmtId="0" fontId="3" fillId="0" borderId="42" xfId="0" applyFont="1" applyBorder="1" applyAlignment="1" applyProtection="1">
      <alignment vertical="center" wrapText="1"/>
      <protection locked="0"/>
    </xf>
    <xf numFmtId="0" fontId="3" fillId="0" borderId="43" xfId="0" applyFont="1" applyBorder="1" applyAlignment="1" applyProtection="1">
      <alignment vertical="center" wrapText="1"/>
      <protection locked="0"/>
    </xf>
    <xf numFmtId="0" fontId="3" fillId="0" borderId="46" xfId="0" applyFont="1" applyBorder="1" applyAlignment="1" applyProtection="1">
      <alignment vertical="center" wrapText="1"/>
      <protection locked="0"/>
    </xf>
    <xf numFmtId="0" fontId="4" fillId="0" borderId="10"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0" fillId="4" borderId="18" xfId="0" applyFill="1" applyBorder="1" applyAlignment="1">
      <alignment horizontal="center" vertical="center"/>
    </xf>
    <xf numFmtId="0" fontId="0" fillId="4" borderId="27" xfId="0" applyFill="1" applyBorder="1" applyAlignment="1">
      <alignment horizontal="center" vertical="center"/>
    </xf>
    <xf numFmtId="0" fontId="0" fillId="4" borderId="28" xfId="0" applyFill="1" applyBorder="1" applyAlignment="1">
      <alignment horizontal="center" vertical="center"/>
    </xf>
    <xf numFmtId="0" fontId="3" fillId="0" borderId="30" xfId="0" applyFont="1" applyBorder="1" applyAlignment="1" applyProtection="1">
      <alignment vertical="center" wrapText="1"/>
      <protection locked="0"/>
    </xf>
    <xf numFmtId="0" fontId="3" fillId="0" borderId="31" xfId="0" applyFont="1" applyBorder="1" applyAlignment="1" applyProtection="1">
      <alignment vertical="center" wrapText="1"/>
      <protection locked="0"/>
    </xf>
    <xf numFmtId="0" fontId="3" fillId="0" borderId="34" xfId="0" applyFont="1" applyBorder="1" applyAlignment="1" applyProtection="1">
      <alignment vertical="center" wrapText="1"/>
      <protection locked="0"/>
    </xf>
    <xf numFmtId="0" fontId="0" fillId="4" borderId="9" xfId="0" applyFill="1" applyBorder="1" applyAlignment="1">
      <alignment horizontal="center" vertical="center"/>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3" fillId="0" borderId="20"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21"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 fillId="0" borderId="12" xfId="0" applyFont="1" applyBorder="1" applyAlignment="1" applyProtection="1">
      <alignment horizontal="left" vertical="center" wrapText="1"/>
      <protection locked="0"/>
    </xf>
    <xf numFmtId="0" fontId="3" fillId="0" borderId="13" xfId="0" applyFont="1" applyBorder="1" applyAlignment="1" applyProtection="1">
      <alignment horizontal="left" vertical="center" wrapText="1"/>
      <protection locked="0"/>
    </xf>
    <xf numFmtId="0" fontId="0" fillId="2" borderId="22" xfId="0" applyFill="1" applyBorder="1" applyAlignment="1">
      <alignment horizontal="center" vertical="center" wrapText="1"/>
    </xf>
    <xf numFmtId="0" fontId="0" fillId="2" borderId="23" xfId="0" applyFill="1" applyBorder="1" applyAlignment="1">
      <alignment horizontal="center"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3" fillId="6" borderId="26" xfId="0" applyFont="1" applyFill="1" applyBorder="1" applyAlignment="1" applyProtection="1">
      <alignment horizontal="center" vertical="center" wrapText="1"/>
      <protection locked="0"/>
    </xf>
    <xf numFmtId="0" fontId="3" fillId="6" borderId="27" xfId="0" applyFont="1" applyFill="1" applyBorder="1" applyAlignment="1" applyProtection="1">
      <alignment horizontal="center" vertical="center" wrapText="1"/>
      <protection locked="0"/>
    </xf>
    <xf numFmtId="0" fontId="3" fillId="6" borderId="19" xfId="0" applyFont="1" applyFill="1" applyBorder="1" applyAlignment="1" applyProtection="1">
      <alignment horizontal="center" vertical="center" wrapText="1"/>
      <protection locked="0"/>
    </xf>
    <xf numFmtId="0" fontId="3" fillId="6" borderId="11" xfId="0" applyFont="1" applyFill="1" applyBorder="1" applyAlignment="1" applyProtection="1">
      <alignment horizontal="center" vertical="center" wrapText="1"/>
      <protection locked="0"/>
    </xf>
    <xf numFmtId="0" fontId="3" fillId="6" borderId="12" xfId="0" applyFont="1" applyFill="1" applyBorder="1" applyAlignment="1" applyProtection="1">
      <alignment horizontal="center" vertical="center" wrapText="1"/>
      <protection locked="0"/>
    </xf>
    <xf numFmtId="0" fontId="3" fillId="6" borderId="25" xfId="0" applyFont="1" applyFill="1" applyBorder="1" applyAlignment="1" applyProtection="1">
      <alignment horizontal="center" vertical="center" wrapText="1"/>
      <protection locked="0"/>
    </xf>
    <xf numFmtId="0" fontId="3" fillId="6" borderId="10" xfId="0" applyFont="1" applyFill="1" applyBorder="1" applyAlignment="1" applyProtection="1">
      <alignment horizontal="center" vertical="center" wrapText="1"/>
      <protection locked="0"/>
    </xf>
    <xf numFmtId="0" fontId="1" fillId="4" borderId="9" xfId="0" applyFont="1" applyFill="1" applyBorder="1" applyAlignment="1">
      <alignment horizontal="center" vertical="center"/>
    </xf>
    <xf numFmtId="0" fontId="1" fillId="4" borderId="10" xfId="0" applyFont="1" applyFill="1" applyBorder="1" applyAlignment="1">
      <alignment horizontal="center" vertical="center"/>
    </xf>
    <xf numFmtId="0" fontId="4" fillId="4" borderId="10" xfId="0" applyFont="1" applyFill="1" applyBorder="1" applyAlignment="1" applyProtection="1">
      <alignment horizontal="left" vertical="center" wrapText="1"/>
      <protection locked="0"/>
    </xf>
    <xf numFmtId="0" fontId="4" fillId="4" borderId="10" xfId="0" quotePrefix="1" applyFont="1" applyFill="1" applyBorder="1" applyAlignment="1" applyProtection="1">
      <alignment horizontal="center" vertical="center"/>
      <protection locked="0"/>
    </xf>
    <xf numFmtId="0" fontId="4" fillId="4" borderId="10" xfId="0" applyFont="1" applyFill="1" applyBorder="1" applyAlignment="1" applyProtection="1">
      <alignment horizontal="center" vertical="center"/>
      <protection locked="0"/>
    </xf>
    <xf numFmtId="0" fontId="4" fillId="4" borderId="14" xfId="0" applyFont="1" applyFill="1" applyBorder="1" applyAlignment="1" applyProtection="1">
      <alignment horizontal="center" vertical="center"/>
      <protection locked="0"/>
    </xf>
    <xf numFmtId="0" fontId="1" fillId="5" borderId="9" xfId="0" applyFont="1" applyFill="1" applyBorder="1" applyAlignment="1">
      <alignment horizontal="center" vertical="center"/>
    </xf>
    <xf numFmtId="0" fontId="1" fillId="5" borderId="10" xfId="0" applyFont="1" applyFill="1" applyBorder="1" applyAlignment="1">
      <alignment horizontal="center" vertical="center"/>
    </xf>
    <xf numFmtId="0" fontId="4" fillId="5" borderId="10" xfId="0" applyFont="1" applyFill="1" applyBorder="1" applyAlignment="1" applyProtection="1">
      <alignment horizontal="left" vertical="center" wrapText="1"/>
      <protection locked="0"/>
    </xf>
    <xf numFmtId="0" fontId="3" fillId="5" borderId="10" xfId="0" applyFont="1" applyFill="1" applyBorder="1" applyAlignment="1" applyProtection="1">
      <alignment horizontal="left" vertical="center" wrapText="1"/>
      <protection locked="0"/>
    </xf>
    <xf numFmtId="0" fontId="4" fillId="5" borderId="10" xfId="0" quotePrefix="1" applyFont="1" applyFill="1" applyBorder="1" applyAlignment="1" applyProtection="1">
      <alignment horizontal="center" vertical="center"/>
      <protection locked="0"/>
    </xf>
    <xf numFmtId="0" fontId="4" fillId="5" borderId="10" xfId="0" applyFont="1" applyFill="1" applyBorder="1" applyAlignment="1" applyProtection="1">
      <alignment horizontal="center" vertical="center"/>
      <protection locked="0"/>
    </xf>
    <xf numFmtId="0" fontId="4" fillId="5" borderId="14" xfId="0" applyFont="1" applyFill="1" applyBorder="1" applyAlignment="1" applyProtection="1">
      <alignment horizontal="center" vertical="center"/>
      <protection locked="0"/>
    </xf>
    <xf numFmtId="0" fontId="2" fillId="0" borderId="0" xfId="0" applyFont="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3" fillId="4" borderId="10" xfId="0" applyFont="1" applyFill="1" applyBorder="1" applyAlignment="1" applyProtection="1">
      <alignment horizontal="center" vertical="center"/>
      <protection locked="0"/>
    </xf>
    <xf numFmtId="0" fontId="3" fillId="5" borderId="10" xfId="0" applyFont="1" applyFill="1" applyBorder="1" applyAlignment="1" applyProtection="1">
      <alignment horizontal="center" vertical="center"/>
      <protection locked="0"/>
    </xf>
    <xf numFmtId="0" fontId="5" fillId="4" borderId="15"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7" xfId="0" applyFont="1" applyFill="1" applyBorder="1" applyAlignment="1">
      <alignment horizontal="center" vertical="center"/>
    </xf>
    <xf numFmtId="0" fontId="3" fillId="0" borderId="20" xfId="0" applyFont="1" applyBorder="1" applyAlignment="1" applyProtection="1">
      <alignment vertical="center" wrapText="1"/>
      <protection locked="0"/>
    </xf>
    <xf numFmtId="0" fontId="3" fillId="0" borderId="0" xfId="0" applyFont="1" applyAlignment="1" applyProtection="1">
      <alignment vertical="center" wrapText="1"/>
      <protection locked="0"/>
    </xf>
    <xf numFmtId="0" fontId="3" fillId="0" borderId="21" xfId="0" applyFont="1" applyBorder="1" applyAlignment="1" applyProtection="1">
      <alignment vertical="center" wrapText="1"/>
      <protection locked="0"/>
    </xf>
    <xf numFmtId="0" fontId="3" fillId="0" borderId="11" xfId="0" applyFont="1" applyBorder="1" applyAlignment="1" applyProtection="1">
      <alignment vertical="center" wrapText="1"/>
      <protection locked="0"/>
    </xf>
    <xf numFmtId="0" fontId="3" fillId="0" borderId="12" xfId="0" applyFont="1" applyBorder="1" applyAlignment="1" applyProtection="1">
      <alignment vertical="center" wrapText="1"/>
      <protection locked="0"/>
    </xf>
    <xf numFmtId="0" fontId="3" fillId="0" borderId="13" xfId="0" applyFont="1" applyBorder="1" applyAlignment="1" applyProtection="1">
      <alignment vertical="center" wrapText="1"/>
      <protection locked="0"/>
    </xf>
    <xf numFmtId="0" fontId="3" fillId="0" borderId="65" xfId="0" applyFont="1" applyBorder="1" applyAlignment="1" applyProtection="1">
      <alignment vertical="center" wrapText="1"/>
      <protection locked="0"/>
    </xf>
    <xf numFmtId="0" fontId="3" fillId="0" borderId="66" xfId="0" applyFont="1" applyBorder="1" applyAlignment="1" applyProtection="1">
      <alignment vertical="center" wrapText="1"/>
      <protection locked="0"/>
    </xf>
    <xf numFmtId="0" fontId="6" fillId="0" borderId="50" xfId="1" applyFont="1" applyBorder="1" applyAlignment="1" applyProtection="1">
      <alignment vertical="center"/>
      <protection locked="0"/>
    </xf>
    <xf numFmtId="0" fontId="6" fillId="0" borderId="48" xfId="1" applyFont="1" applyBorder="1" applyAlignment="1" applyProtection="1">
      <alignment vertical="center"/>
      <protection locked="0"/>
    </xf>
    <xf numFmtId="0" fontId="6" fillId="0" borderId="49" xfId="1" applyFont="1" applyBorder="1" applyAlignment="1" applyProtection="1">
      <alignment vertical="center"/>
      <protection locked="0"/>
    </xf>
    <xf numFmtId="0" fontId="6" fillId="0" borderId="53" xfId="1" applyFont="1" applyBorder="1" applyAlignment="1" applyProtection="1">
      <alignment vertical="center"/>
      <protection locked="0"/>
    </xf>
    <xf numFmtId="0" fontId="6" fillId="0" borderId="51" xfId="1" applyFont="1" applyBorder="1" applyAlignment="1" applyProtection="1">
      <alignment vertical="center"/>
      <protection locked="0"/>
    </xf>
    <xf numFmtId="0" fontId="6" fillId="0" borderId="52" xfId="1" applyFont="1" applyBorder="1" applyAlignment="1" applyProtection="1">
      <alignment vertical="center"/>
      <protection locked="0"/>
    </xf>
    <xf numFmtId="0" fontId="3" fillId="0" borderId="50" xfId="1" applyFont="1" applyBorder="1" applyAlignment="1" applyProtection="1">
      <alignment horizontal="center" vertical="center"/>
      <protection locked="0"/>
    </xf>
    <xf numFmtId="0" fontId="3" fillId="0" borderId="49" xfId="1" applyFont="1" applyBorder="1" applyAlignment="1" applyProtection="1">
      <alignment horizontal="center" vertical="center"/>
      <protection locked="0"/>
    </xf>
    <xf numFmtId="0" fontId="6" fillId="0" borderId="51" xfId="1" applyFont="1" applyBorder="1" applyAlignment="1" applyProtection="1">
      <alignment horizontal="center" vertical="center"/>
      <protection locked="0"/>
    </xf>
    <xf numFmtId="1" fontId="6" fillId="0" borderId="53" xfId="1" applyNumberFormat="1" applyFont="1" applyBorder="1" applyAlignment="1" applyProtection="1">
      <alignment horizontal="center" vertical="center"/>
      <protection locked="0"/>
    </xf>
    <xf numFmtId="1" fontId="6" fillId="0" borderId="52" xfId="1" applyNumberFormat="1" applyFont="1" applyBorder="1" applyAlignment="1" applyProtection="1">
      <alignment horizontal="center" vertical="center"/>
      <protection locked="0"/>
    </xf>
    <xf numFmtId="0" fontId="3" fillId="0" borderId="53" xfId="0" applyFont="1" applyBorder="1" applyAlignment="1" applyProtection="1">
      <alignment vertical="center" wrapText="1"/>
      <protection locked="0"/>
    </xf>
    <xf numFmtId="0" fontId="3" fillId="0" borderId="51" xfId="0" applyFont="1" applyBorder="1" applyAlignment="1" applyProtection="1">
      <alignment vertical="center" wrapText="1"/>
      <protection locked="0"/>
    </xf>
    <xf numFmtId="0" fontId="3" fillId="0" borderId="64" xfId="0" applyFont="1" applyBorder="1" applyAlignment="1" applyProtection="1">
      <alignment vertical="center" wrapText="1"/>
      <protection locked="0"/>
    </xf>
    <xf numFmtId="0" fontId="6" fillId="0" borderId="50" xfId="1" applyFont="1" applyBorder="1" applyAlignment="1" applyProtection="1">
      <alignment horizontal="left" vertical="center"/>
      <protection locked="0"/>
    </xf>
    <xf numFmtId="0" fontId="6" fillId="0" borderId="48" xfId="1" applyFont="1" applyBorder="1" applyAlignment="1" applyProtection="1">
      <alignment horizontal="left" vertical="center"/>
      <protection locked="0"/>
    </xf>
    <xf numFmtId="0" fontId="6" fillId="0" borderId="49" xfId="1" applyFont="1" applyBorder="1" applyAlignment="1" applyProtection="1">
      <alignment horizontal="left" vertical="center"/>
      <protection locked="0"/>
    </xf>
    <xf numFmtId="0" fontId="3" fillId="4" borderId="14" xfId="0" applyFont="1" applyFill="1" applyBorder="1" applyAlignment="1" applyProtection="1">
      <alignment horizontal="center" vertical="center"/>
      <protection locked="0"/>
    </xf>
    <xf numFmtId="0" fontId="3" fillId="5" borderId="14" xfId="0" applyFont="1" applyFill="1" applyBorder="1" applyAlignment="1" applyProtection="1">
      <alignment horizontal="center" vertical="center"/>
      <protection locked="0"/>
    </xf>
    <xf numFmtId="0" fontId="4" fillId="0" borderId="50" xfId="1" applyFont="1" applyBorder="1" applyAlignment="1" applyProtection="1">
      <alignment horizontal="left" vertical="center"/>
      <protection locked="0"/>
    </xf>
    <xf numFmtId="0" fontId="4" fillId="0" borderId="48" xfId="1" applyFont="1" applyBorder="1" applyAlignment="1" applyProtection="1">
      <alignment horizontal="left" vertical="center"/>
      <protection locked="0"/>
    </xf>
    <xf numFmtId="0" fontId="4" fillId="0" borderId="49" xfId="1" applyFont="1" applyBorder="1" applyAlignment="1" applyProtection="1">
      <alignment horizontal="left" vertical="center"/>
      <protection locked="0"/>
    </xf>
    <xf numFmtId="0" fontId="4" fillId="4" borderId="10" xfId="0" applyFont="1" applyFill="1" applyBorder="1" applyAlignment="1" applyProtection="1">
      <alignment horizontal="center" vertical="center" wrapText="1"/>
      <protection locked="0"/>
    </xf>
    <xf numFmtId="0" fontId="9" fillId="0" borderId="67" xfId="3" applyFont="1" applyBorder="1" applyAlignment="1" applyProtection="1">
      <alignment vertical="center" wrapText="1"/>
      <protection locked="0"/>
    </xf>
    <xf numFmtId="0" fontId="6" fillId="0" borderId="53" xfId="1" applyFont="1" applyBorder="1" applyAlignment="1" applyProtection="1">
      <alignment vertical="center" wrapText="1"/>
      <protection locked="0"/>
    </xf>
    <xf numFmtId="0" fontId="6" fillId="0" borderId="51" xfId="1" applyFont="1" applyBorder="1" applyAlignment="1" applyProtection="1">
      <alignment vertical="center" wrapText="1"/>
      <protection locked="0"/>
    </xf>
    <xf numFmtId="0" fontId="6" fillId="0" borderId="52" xfId="1" applyFont="1" applyBorder="1" applyAlignment="1" applyProtection="1">
      <alignment vertical="center" wrapText="1"/>
      <protection locked="0"/>
    </xf>
    <xf numFmtId="0" fontId="6" fillId="0" borderId="61" xfId="1" applyFont="1" applyBorder="1" applyAlignment="1" applyProtection="1">
      <alignment horizontal="left" vertical="center"/>
      <protection locked="0"/>
    </xf>
    <xf numFmtId="0" fontId="6" fillId="0" borderId="62" xfId="1" applyFont="1" applyBorder="1" applyAlignment="1" applyProtection="1">
      <alignment horizontal="left" vertical="center"/>
      <protection locked="0"/>
    </xf>
    <xf numFmtId="0" fontId="6" fillId="0" borderId="63" xfId="1" applyFont="1" applyBorder="1" applyAlignment="1" applyProtection="1">
      <alignment horizontal="left" vertical="center"/>
      <protection locked="0"/>
    </xf>
    <xf numFmtId="0" fontId="6" fillId="0" borderId="20" xfId="1" applyFont="1" applyBorder="1" applyAlignment="1" applyProtection="1">
      <alignment horizontal="center" vertical="center"/>
      <protection locked="0"/>
    </xf>
    <xf numFmtId="0" fontId="6" fillId="0" borderId="23" xfId="1" applyFont="1" applyBorder="1" applyAlignment="1" applyProtection="1">
      <alignment horizontal="center" vertical="center"/>
      <protection locked="0"/>
    </xf>
    <xf numFmtId="0" fontId="6" fillId="0" borderId="56" xfId="1" applyFont="1" applyBorder="1" applyAlignment="1" applyProtection="1">
      <alignment horizontal="center" vertical="center"/>
      <protection locked="0"/>
    </xf>
    <xf numFmtId="49" fontId="4" fillId="4" borderId="10" xfId="0" quotePrefix="1" applyNumberFormat="1" applyFont="1" applyFill="1" applyBorder="1" applyAlignment="1" applyProtection="1">
      <alignment horizontal="center" vertical="center"/>
      <protection locked="0"/>
    </xf>
    <xf numFmtId="49" fontId="4" fillId="4" borderId="10" xfId="0" applyNumberFormat="1" applyFont="1" applyFill="1" applyBorder="1" applyAlignment="1" applyProtection="1">
      <alignment horizontal="center" vertical="center"/>
      <protection locked="0"/>
    </xf>
    <xf numFmtId="49" fontId="4" fillId="4" borderId="14" xfId="0" applyNumberFormat="1" applyFont="1" applyFill="1" applyBorder="1" applyAlignment="1" applyProtection="1">
      <alignment horizontal="center" vertical="center"/>
      <protection locked="0"/>
    </xf>
  </cellXfs>
  <cellStyles count="4">
    <cellStyle name="Normale" xfId="0" builtinId="0"/>
    <cellStyle name="Normale 2" xfId="3" xr:uid="{00000000-0005-0000-0000-000001000000}"/>
    <cellStyle name="Normale_OBJ_rev09" xfId="1" xr:uid="{00000000-0005-0000-0000-000002000000}"/>
    <cellStyle name="Währung" xfId="2" xr:uid="{00000000-0005-0000-0000-000003000000}"/>
  </cellStyles>
  <dxfs count="15">
    <dxf>
      <font>
        <condense val="0"/>
        <extend val="0"/>
        <color indexed="22"/>
      </font>
      <fill>
        <patternFill>
          <bgColor indexed="22"/>
        </patternFill>
      </fill>
    </dxf>
    <dxf>
      <font>
        <condense val="0"/>
        <extend val="0"/>
        <color indexed="10"/>
      </font>
      <fill>
        <patternFill>
          <bgColor indexed="10"/>
        </patternFill>
      </fill>
    </dxf>
    <dxf>
      <font>
        <condense val="0"/>
        <extend val="0"/>
        <color indexed="22"/>
      </font>
      <fill>
        <patternFill>
          <bgColor indexed="22"/>
        </patternFill>
      </fill>
    </dxf>
    <dxf>
      <font>
        <condense val="0"/>
        <extend val="0"/>
        <color indexed="10"/>
      </font>
      <fill>
        <patternFill>
          <bgColor indexed="10"/>
        </patternFill>
      </fill>
    </dxf>
    <dxf>
      <font>
        <condense val="0"/>
        <extend val="0"/>
        <color indexed="22"/>
      </font>
      <fill>
        <patternFill>
          <bgColor indexed="22"/>
        </patternFill>
      </fill>
    </dxf>
    <dxf>
      <font>
        <condense val="0"/>
        <extend val="0"/>
        <color indexed="10"/>
      </font>
      <fill>
        <patternFill>
          <bgColor indexed="10"/>
        </patternFill>
      </fill>
    </dxf>
    <dxf>
      <font>
        <condense val="0"/>
        <extend val="0"/>
        <color indexed="22"/>
      </font>
      <fill>
        <patternFill>
          <bgColor indexed="22"/>
        </patternFill>
      </fill>
    </dxf>
    <dxf>
      <font>
        <condense val="0"/>
        <extend val="0"/>
        <color indexed="10"/>
      </font>
      <fill>
        <patternFill>
          <bgColor indexed="10"/>
        </patternFill>
      </fill>
    </dxf>
    <dxf>
      <font>
        <condense val="0"/>
        <extend val="0"/>
        <color indexed="22"/>
      </font>
      <fill>
        <patternFill>
          <bgColor indexed="22"/>
        </patternFill>
      </fill>
    </dxf>
    <dxf>
      <font>
        <condense val="0"/>
        <extend val="0"/>
        <color indexed="10"/>
      </font>
      <fill>
        <patternFill>
          <bgColor indexed="10"/>
        </patternFill>
      </fill>
    </dxf>
    <dxf>
      <font>
        <condense val="0"/>
        <extend val="0"/>
        <color indexed="10"/>
      </font>
      <fill>
        <patternFill>
          <bgColor indexed="10"/>
        </patternFill>
      </fill>
    </dxf>
    <dxf>
      <font>
        <condense val="0"/>
        <extend val="0"/>
        <color indexed="22"/>
      </font>
      <fill>
        <patternFill>
          <bgColor indexed="22"/>
        </patternFill>
      </fill>
    </dxf>
    <dxf>
      <font>
        <condense val="0"/>
        <extend val="0"/>
        <color indexed="10"/>
      </font>
      <fill>
        <patternFill>
          <bgColor indexed="10"/>
        </patternFill>
      </fill>
    </dxf>
    <dxf>
      <font>
        <condense val="0"/>
        <extend val="0"/>
        <color indexed="22"/>
      </font>
      <fill>
        <patternFill>
          <bgColor indexed="22"/>
        </patternFill>
      </fill>
    </dxf>
    <dxf>
      <font>
        <condense val="0"/>
        <extend val="0"/>
        <color indexed="10"/>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sserini.DASEIN/Documents/VALUTAZIONE/NUOVI%20MATERIALI/0.%20Sistema%20val.%20PO%202016/OBJ_rev1.16%20Dlgs%201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m_cop"/>
      <sheetName val="m_obj"/>
      <sheetName val="db1"/>
      <sheetName val="Cop"/>
    </sheetNames>
    <sheetDataSet>
      <sheetData sheetId="0"/>
      <sheetData sheetId="1"/>
      <sheetData sheetId="2">
        <row r="2">
          <cell r="B2" t="str">
            <v>TECNICO</v>
          </cell>
          <cell r="C2" t="str">
            <v>MARIO ROSSI</v>
          </cell>
          <cell r="E2" t="str">
            <v>SVIL</v>
          </cell>
        </row>
        <row r="3">
          <cell r="B3" t="str">
            <v>FINANZIARIO</v>
          </cell>
          <cell r="C3" t="str">
            <v>ANNA BIANCHI</v>
          </cell>
          <cell r="E3" t="str">
            <v>MIGL</v>
          </cell>
        </row>
        <row r="4">
          <cell r="B4" t="str">
            <v>SOCIALE</v>
          </cell>
          <cell r="C4" t="str">
            <v>MARIA VERDI</v>
          </cell>
          <cell r="E4" t="str">
            <v>MANT</v>
          </cell>
        </row>
      </sheetData>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IU65487"/>
  <sheetViews>
    <sheetView topLeftCell="A58" zoomScaleNormal="100" workbookViewId="0">
      <selection activeCell="M73" sqref="M69:N73"/>
    </sheetView>
  </sheetViews>
  <sheetFormatPr defaultColWidth="9.109375" defaultRowHeight="13.2" x14ac:dyDescent="0.25"/>
  <cols>
    <col min="1" max="2" width="8.5546875" style="1" customWidth="1"/>
    <col min="3" max="8" width="6.5546875" style="1" customWidth="1"/>
    <col min="9" max="9" width="8.109375" style="1" customWidth="1"/>
    <col min="10" max="13" width="6.5546875" style="1" customWidth="1"/>
    <col min="14" max="14" width="7.5546875" style="1" customWidth="1"/>
    <col min="15" max="15" width="30.33203125" style="1" customWidth="1"/>
    <col min="16" max="16" width="10" style="1" bestFit="1" customWidth="1"/>
    <col min="17" max="244" width="9.109375" style="1"/>
    <col min="245" max="245" width="14.109375" style="1" bestFit="1" customWidth="1"/>
    <col min="246" max="16384" width="9.109375" style="1"/>
  </cols>
  <sheetData>
    <row r="1" spans="1:14" ht="18" customHeight="1" thickBot="1" x14ac:dyDescent="0.3">
      <c r="A1" s="150" t="s">
        <v>39</v>
      </c>
      <c r="B1" s="150"/>
      <c r="C1" s="150"/>
      <c r="D1" s="150"/>
      <c r="E1" s="150"/>
      <c r="F1" s="150"/>
      <c r="G1" s="150"/>
      <c r="H1" s="150"/>
      <c r="I1" s="150"/>
      <c r="J1" s="150"/>
      <c r="K1" s="150"/>
      <c r="L1" s="150"/>
      <c r="M1" s="150"/>
      <c r="N1" s="150"/>
    </row>
    <row r="2" spans="1:14" s="28" customFormat="1" ht="12" thickBot="1" x14ac:dyDescent="0.3">
      <c r="A2" s="151" t="s">
        <v>47</v>
      </c>
      <c r="B2" s="152"/>
      <c r="C2" s="152"/>
      <c r="D2" s="152"/>
      <c r="E2" s="152" t="s">
        <v>73</v>
      </c>
      <c r="F2" s="152"/>
      <c r="G2" s="152"/>
      <c r="H2" s="152"/>
      <c r="I2" s="152" t="s">
        <v>74</v>
      </c>
      <c r="J2" s="152"/>
      <c r="K2" s="152"/>
      <c r="L2" s="152"/>
      <c r="M2" s="152"/>
      <c r="N2" s="153"/>
    </row>
    <row r="3" spans="1:14" s="28" customFormat="1" ht="11.4" x14ac:dyDescent="0.25">
      <c r="A3" s="154" t="s">
        <v>42</v>
      </c>
      <c r="B3" s="155"/>
      <c r="C3" s="155"/>
      <c r="D3" s="155"/>
      <c r="E3" s="155"/>
      <c r="F3" s="155"/>
      <c r="G3" s="155"/>
      <c r="H3" s="155"/>
      <c r="I3" s="158" t="s">
        <v>41</v>
      </c>
      <c r="J3" s="159"/>
      <c r="K3" s="159"/>
      <c r="L3" s="159"/>
      <c r="M3" s="159"/>
      <c r="N3" s="160"/>
    </row>
    <row r="4" spans="1:14" s="28" customFormat="1" ht="11.4" x14ac:dyDescent="0.25">
      <c r="A4" s="156"/>
      <c r="B4" s="157"/>
      <c r="C4" s="157"/>
      <c r="D4" s="157"/>
      <c r="E4" s="157"/>
      <c r="F4" s="157"/>
      <c r="G4" s="157"/>
      <c r="H4" s="157"/>
      <c r="I4" s="161"/>
      <c r="J4" s="162"/>
      <c r="K4" s="162"/>
      <c r="L4" s="162"/>
      <c r="M4" s="162"/>
      <c r="N4" s="163"/>
    </row>
    <row r="5" spans="1:14" s="28" customFormat="1" ht="27" customHeight="1" x14ac:dyDescent="0.25">
      <c r="A5" s="137" t="s">
        <v>0</v>
      </c>
      <c r="B5" s="138"/>
      <c r="C5" s="139" t="s">
        <v>42</v>
      </c>
      <c r="D5" s="139"/>
      <c r="E5" s="139"/>
      <c r="F5" s="139"/>
      <c r="G5" s="139"/>
      <c r="H5" s="139"/>
      <c r="I5" s="138" t="s">
        <v>1</v>
      </c>
      <c r="J5" s="138"/>
      <c r="K5" s="140" t="s">
        <v>43</v>
      </c>
      <c r="L5" s="141"/>
      <c r="M5" s="141"/>
      <c r="N5" s="142"/>
    </row>
    <row r="6" spans="1:14" ht="22.5" customHeight="1" x14ac:dyDescent="0.25">
      <c r="A6" s="143" t="s">
        <v>2</v>
      </c>
      <c r="B6" s="144"/>
      <c r="C6" s="145" t="s">
        <v>42</v>
      </c>
      <c r="D6" s="146"/>
      <c r="E6" s="146"/>
      <c r="F6" s="146"/>
      <c r="G6" s="146"/>
      <c r="H6" s="146"/>
      <c r="I6" s="144" t="s">
        <v>3</v>
      </c>
      <c r="J6" s="144"/>
      <c r="K6" s="147" t="s">
        <v>44</v>
      </c>
      <c r="L6" s="148"/>
      <c r="M6" s="148"/>
      <c r="N6" s="149"/>
    </row>
    <row r="7" spans="1:14" ht="29.25" customHeight="1" x14ac:dyDescent="0.25">
      <c r="A7" s="116" t="s">
        <v>4</v>
      </c>
      <c r="B7" s="76"/>
      <c r="C7" s="117" t="s">
        <v>45</v>
      </c>
      <c r="D7" s="118"/>
      <c r="E7" s="118"/>
      <c r="F7" s="118"/>
      <c r="G7" s="118"/>
      <c r="H7" s="118"/>
      <c r="I7" s="118"/>
      <c r="J7" s="118"/>
      <c r="K7" s="118"/>
      <c r="L7" s="118"/>
      <c r="M7" s="118"/>
      <c r="N7" s="119"/>
    </row>
    <row r="8" spans="1:14" ht="15" customHeight="1" x14ac:dyDescent="0.25">
      <c r="A8" s="29"/>
      <c r="B8" s="2"/>
      <c r="C8" s="120" t="s">
        <v>75</v>
      </c>
      <c r="D8" s="121"/>
      <c r="E8" s="121"/>
      <c r="F8" s="121"/>
      <c r="G8" s="121"/>
      <c r="H8" s="121"/>
      <c r="I8" s="121"/>
      <c r="J8" s="121"/>
      <c r="K8" s="121"/>
      <c r="L8" s="121"/>
      <c r="M8" s="121"/>
      <c r="N8" s="122"/>
    </row>
    <row r="9" spans="1:14" ht="15" customHeight="1" x14ac:dyDescent="0.25">
      <c r="A9" s="3"/>
      <c r="B9" s="4"/>
      <c r="C9" s="120"/>
      <c r="D9" s="121"/>
      <c r="E9" s="121"/>
      <c r="F9" s="121"/>
      <c r="G9" s="121"/>
      <c r="H9" s="121"/>
      <c r="I9" s="121"/>
      <c r="J9" s="121"/>
      <c r="K9" s="121"/>
      <c r="L9" s="121"/>
      <c r="M9" s="121"/>
      <c r="N9" s="122"/>
    </row>
    <row r="10" spans="1:14" ht="15" customHeight="1" x14ac:dyDescent="0.25">
      <c r="A10" s="126" t="s">
        <v>5</v>
      </c>
      <c r="B10" s="127"/>
      <c r="C10" s="120"/>
      <c r="D10" s="121"/>
      <c r="E10" s="121"/>
      <c r="F10" s="121"/>
      <c r="G10" s="121"/>
      <c r="H10" s="121"/>
      <c r="I10" s="121"/>
      <c r="J10" s="121"/>
      <c r="K10" s="121"/>
      <c r="L10" s="121"/>
      <c r="M10" s="121"/>
      <c r="N10" s="122"/>
    </row>
    <row r="11" spans="1:14" ht="15" customHeight="1" x14ac:dyDescent="0.25">
      <c r="A11" s="126"/>
      <c r="B11" s="127"/>
      <c r="C11" s="120"/>
      <c r="D11" s="121"/>
      <c r="E11" s="121"/>
      <c r="F11" s="121"/>
      <c r="G11" s="121"/>
      <c r="H11" s="121"/>
      <c r="I11" s="121"/>
      <c r="J11" s="121"/>
      <c r="K11" s="121"/>
      <c r="L11" s="121"/>
      <c r="M11" s="121"/>
      <c r="N11" s="122"/>
    </row>
    <row r="12" spans="1:14" ht="15" customHeight="1" x14ac:dyDescent="0.25">
      <c r="A12" s="126"/>
      <c r="B12" s="127"/>
      <c r="C12" s="120"/>
      <c r="D12" s="121"/>
      <c r="E12" s="121"/>
      <c r="F12" s="121"/>
      <c r="G12" s="121"/>
      <c r="H12" s="121"/>
      <c r="I12" s="121"/>
      <c r="J12" s="121"/>
      <c r="K12" s="121"/>
      <c r="L12" s="121"/>
      <c r="M12" s="121"/>
      <c r="N12" s="122"/>
    </row>
    <row r="13" spans="1:14" ht="15" customHeight="1" x14ac:dyDescent="0.25">
      <c r="A13" s="126"/>
      <c r="B13" s="127"/>
      <c r="C13" s="120"/>
      <c r="D13" s="121"/>
      <c r="E13" s="121"/>
      <c r="F13" s="121"/>
      <c r="G13" s="121"/>
      <c r="H13" s="121"/>
      <c r="I13" s="121"/>
      <c r="J13" s="121"/>
      <c r="K13" s="121"/>
      <c r="L13" s="121"/>
      <c r="M13" s="121"/>
      <c r="N13" s="122"/>
    </row>
    <row r="14" spans="1:14" ht="15" customHeight="1" x14ac:dyDescent="0.25">
      <c r="A14" s="126"/>
      <c r="B14" s="127"/>
      <c r="C14" s="120"/>
      <c r="D14" s="121"/>
      <c r="E14" s="121"/>
      <c r="F14" s="121"/>
      <c r="G14" s="121"/>
      <c r="H14" s="121"/>
      <c r="I14" s="121"/>
      <c r="J14" s="121"/>
      <c r="K14" s="121"/>
      <c r="L14" s="121"/>
      <c r="M14" s="121"/>
      <c r="N14" s="122"/>
    </row>
    <row r="15" spans="1:14" ht="15" customHeight="1" x14ac:dyDescent="0.25">
      <c r="A15" s="126"/>
      <c r="B15" s="127"/>
      <c r="C15" s="120"/>
      <c r="D15" s="121"/>
      <c r="E15" s="121"/>
      <c r="F15" s="121"/>
      <c r="G15" s="121"/>
      <c r="H15" s="121"/>
      <c r="I15" s="121"/>
      <c r="J15" s="121"/>
      <c r="K15" s="121"/>
      <c r="L15" s="121"/>
      <c r="M15" s="121"/>
      <c r="N15" s="122"/>
    </row>
    <row r="16" spans="1:14" ht="15" customHeight="1" x14ac:dyDescent="0.25">
      <c r="A16" s="126"/>
      <c r="B16" s="127"/>
      <c r="C16" s="120"/>
      <c r="D16" s="121"/>
      <c r="E16" s="121"/>
      <c r="F16" s="121"/>
      <c r="G16" s="121"/>
      <c r="H16" s="121"/>
      <c r="I16" s="121"/>
      <c r="J16" s="121"/>
      <c r="K16" s="121"/>
      <c r="L16" s="121"/>
      <c r="M16" s="121"/>
      <c r="N16" s="122"/>
    </row>
    <row r="17" spans="1:14" ht="15" customHeight="1" x14ac:dyDescent="0.25">
      <c r="A17" s="126"/>
      <c r="B17" s="127"/>
      <c r="C17" s="120"/>
      <c r="D17" s="121"/>
      <c r="E17" s="121"/>
      <c r="F17" s="121"/>
      <c r="G17" s="121"/>
      <c r="H17" s="121"/>
      <c r="I17" s="121"/>
      <c r="J17" s="121"/>
      <c r="K17" s="121"/>
      <c r="L17" s="121"/>
      <c r="M17" s="121"/>
      <c r="N17" s="122"/>
    </row>
    <row r="18" spans="1:14" ht="63" customHeight="1" x14ac:dyDescent="0.25">
      <c r="A18" s="128"/>
      <c r="B18" s="129"/>
      <c r="C18" s="123"/>
      <c r="D18" s="124"/>
      <c r="E18" s="124"/>
      <c r="F18" s="124"/>
      <c r="G18" s="124"/>
      <c r="H18" s="124"/>
      <c r="I18" s="124"/>
      <c r="J18" s="124"/>
      <c r="K18" s="124"/>
      <c r="L18" s="124"/>
      <c r="M18" s="124"/>
      <c r="N18" s="125"/>
    </row>
    <row r="19" spans="1:14" ht="12.75" customHeight="1" x14ac:dyDescent="0.25">
      <c r="A19" s="5"/>
      <c r="B19" s="6"/>
      <c r="C19" s="130" t="s">
        <v>6</v>
      </c>
      <c r="D19" s="131"/>
      <c r="E19" s="131"/>
      <c r="F19" s="131"/>
      <c r="G19" s="131"/>
      <c r="H19" s="132"/>
      <c r="I19" s="136">
        <v>2025</v>
      </c>
      <c r="J19" s="136"/>
      <c r="K19" s="136">
        <v>2026</v>
      </c>
      <c r="L19" s="136"/>
      <c r="M19" s="136">
        <v>2027</v>
      </c>
      <c r="N19" s="136"/>
    </row>
    <row r="20" spans="1:14" ht="12.75" customHeight="1" x14ac:dyDescent="0.25">
      <c r="A20" s="5"/>
      <c r="B20" s="6"/>
      <c r="C20" s="133"/>
      <c r="D20" s="134"/>
      <c r="E20" s="134"/>
      <c r="F20" s="134"/>
      <c r="G20" s="134"/>
      <c r="H20" s="135"/>
      <c r="I20" s="108" t="s">
        <v>40</v>
      </c>
      <c r="J20" s="108"/>
      <c r="K20" s="108" t="s">
        <v>40</v>
      </c>
      <c r="L20" s="108"/>
      <c r="M20" s="108" t="s">
        <v>40</v>
      </c>
      <c r="N20" s="109"/>
    </row>
    <row r="21" spans="1:14" ht="18.75" customHeight="1" x14ac:dyDescent="0.25">
      <c r="A21" s="110" t="s">
        <v>7</v>
      </c>
      <c r="B21" s="111"/>
      <c r="C21" s="111"/>
      <c r="D21" s="111"/>
      <c r="E21" s="111"/>
      <c r="F21" s="111"/>
      <c r="G21" s="111"/>
      <c r="H21" s="111"/>
      <c r="I21" s="111"/>
      <c r="J21" s="111"/>
      <c r="K21" s="111"/>
      <c r="L21" s="111"/>
      <c r="M21" s="111"/>
      <c r="N21" s="112"/>
    </row>
    <row r="22" spans="1:14" ht="48.6" customHeight="1" x14ac:dyDescent="0.25">
      <c r="A22" s="30">
        <f>IF(B22&lt;&gt;"",1,"")</f>
        <v>1</v>
      </c>
      <c r="B22" s="96" t="s">
        <v>71</v>
      </c>
      <c r="C22" s="97"/>
      <c r="D22" s="97"/>
      <c r="E22" s="97"/>
      <c r="F22" s="97"/>
      <c r="G22" s="98"/>
      <c r="H22" s="31" t="str">
        <f>IF(I22&lt;&gt;"",A25+1,"")</f>
        <v/>
      </c>
      <c r="I22" s="113"/>
      <c r="J22" s="114"/>
      <c r="K22" s="114"/>
      <c r="L22" s="114"/>
      <c r="M22" s="114"/>
      <c r="N22" s="115"/>
    </row>
    <row r="23" spans="1:14" ht="46.2" customHeight="1" x14ac:dyDescent="0.25">
      <c r="A23" s="32">
        <f>IF(B23&lt;&gt;"",A22+1,"")</f>
        <v>2</v>
      </c>
      <c r="B23" s="96" t="s">
        <v>76</v>
      </c>
      <c r="C23" s="97"/>
      <c r="D23" s="97"/>
      <c r="E23" s="97"/>
      <c r="F23" s="97"/>
      <c r="G23" s="98"/>
      <c r="H23" s="33" t="str">
        <f>IF(I23&lt;&gt;"",H22+1,"")</f>
        <v/>
      </c>
      <c r="I23" s="99"/>
      <c r="J23" s="100"/>
      <c r="K23" s="100"/>
      <c r="L23" s="100"/>
      <c r="M23" s="100"/>
      <c r="N23" s="101"/>
    </row>
    <row r="24" spans="1:14" ht="58.2" customHeight="1" x14ac:dyDescent="0.25">
      <c r="A24" s="32">
        <f>IF(B24&lt;&gt;"",A23+1,"")</f>
        <v>3</v>
      </c>
      <c r="B24" s="96" t="s">
        <v>46</v>
      </c>
      <c r="C24" s="97"/>
      <c r="D24" s="97"/>
      <c r="E24" s="97"/>
      <c r="F24" s="97"/>
      <c r="G24" s="98"/>
      <c r="H24" s="33" t="str">
        <f>IF(I24&lt;&gt;"",H23+1,"")</f>
        <v/>
      </c>
      <c r="I24" s="99"/>
      <c r="J24" s="100"/>
      <c r="K24" s="100"/>
      <c r="L24" s="100"/>
      <c r="M24" s="100"/>
      <c r="N24" s="101"/>
    </row>
    <row r="25" spans="1:14" ht="39" customHeight="1" x14ac:dyDescent="0.25">
      <c r="A25" s="34">
        <f>IF(B25&lt;&gt;"",A24+1,"")</f>
        <v>4</v>
      </c>
      <c r="B25" s="102" t="s">
        <v>72</v>
      </c>
      <c r="C25" s="103"/>
      <c r="D25" s="103"/>
      <c r="E25" s="103"/>
      <c r="F25" s="103"/>
      <c r="G25" s="104"/>
      <c r="H25" s="35" t="str">
        <f>IF(I25&lt;&gt;"",H24+1,"")</f>
        <v/>
      </c>
      <c r="I25" s="105"/>
      <c r="J25" s="106"/>
      <c r="K25" s="106"/>
      <c r="L25" s="106"/>
      <c r="M25" s="106"/>
      <c r="N25" s="107"/>
    </row>
    <row r="26" spans="1:14" ht="12.75" customHeight="1" x14ac:dyDescent="0.25">
      <c r="A26" s="7"/>
      <c r="B26" s="8"/>
      <c r="C26" s="8"/>
      <c r="D26" s="8"/>
      <c r="E26" s="8"/>
      <c r="F26" s="8"/>
      <c r="G26" s="8"/>
      <c r="H26" s="8"/>
      <c r="I26" s="8"/>
      <c r="J26" s="8"/>
      <c r="K26" s="8"/>
      <c r="L26" s="8"/>
      <c r="M26" s="8"/>
      <c r="N26" s="9"/>
    </row>
    <row r="27" spans="1:14" x14ac:dyDescent="0.25">
      <c r="A27" s="61" t="s">
        <v>8</v>
      </c>
      <c r="B27" s="62"/>
      <c r="C27" s="62"/>
      <c r="D27" s="62"/>
      <c r="E27" s="62"/>
      <c r="F27" s="62"/>
      <c r="G27" s="62"/>
      <c r="H27" s="62"/>
      <c r="I27" s="62"/>
      <c r="J27" s="62"/>
      <c r="K27" s="62"/>
      <c r="L27" s="62"/>
      <c r="M27" s="62"/>
      <c r="N27" s="63"/>
    </row>
    <row r="28" spans="1:14" x14ac:dyDescent="0.25">
      <c r="A28" s="77" t="s">
        <v>36</v>
      </c>
      <c r="B28" s="78"/>
      <c r="C28" s="78"/>
      <c r="D28" s="78"/>
      <c r="E28" s="78"/>
      <c r="F28" s="78"/>
      <c r="G28" s="79" t="s">
        <v>9</v>
      </c>
      <c r="H28" s="80"/>
      <c r="I28" s="79" t="s">
        <v>10</v>
      </c>
      <c r="J28" s="80"/>
      <c r="K28" s="79" t="s">
        <v>11</v>
      </c>
      <c r="L28" s="80"/>
      <c r="M28" s="20">
        <v>2026</v>
      </c>
      <c r="N28" s="20">
        <v>2027</v>
      </c>
    </row>
    <row r="29" spans="1:14" x14ac:dyDescent="0.25">
      <c r="A29" s="81"/>
      <c r="B29" s="82"/>
      <c r="C29" s="82"/>
      <c r="D29" s="82"/>
      <c r="E29" s="82"/>
      <c r="F29" s="83"/>
      <c r="G29" s="88"/>
      <c r="H29" s="85"/>
      <c r="I29" s="88"/>
      <c r="J29" s="85"/>
      <c r="K29" s="88"/>
      <c r="L29" s="85"/>
      <c r="M29" s="11"/>
      <c r="N29" s="23"/>
    </row>
    <row r="30" spans="1:14" x14ac:dyDescent="0.25">
      <c r="A30" s="81"/>
      <c r="B30" s="82"/>
      <c r="C30" s="82"/>
      <c r="D30" s="82"/>
      <c r="E30" s="82"/>
      <c r="F30" s="83"/>
      <c r="G30" s="88"/>
      <c r="H30" s="85"/>
      <c r="I30" s="88"/>
      <c r="J30" s="85"/>
      <c r="K30" s="88"/>
      <c r="L30" s="85"/>
      <c r="M30" s="11"/>
      <c r="N30" s="23"/>
    </row>
    <row r="31" spans="1:14" x14ac:dyDescent="0.25">
      <c r="A31" s="77" t="s">
        <v>38</v>
      </c>
      <c r="B31" s="78"/>
      <c r="C31" s="78"/>
      <c r="D31" s="78"/>
      <c r="E31" s="78"/>
      <c r="F31" s="78"/>
      <c r="G31" s="79" t="s">
        <v>9</v>
      </c>
      <c r="H31" s="80"/>
      <c r="I31" s="79" t="s">
        <v>10</v>
      </c>
      <c r="J31" s="80"/>
      <c r="K31" s="79" t="s">
        <v>11</v>
      </c>
      <c r="L31" s="80"/>
      <c r="M31" s="20">
        <v>2026</v>
      </c>
      <c r="N31" s="20">
        <v>2027</v>
      </c>
    </row>
    <row r="32" spans="1:14" ht="27.6" customHeight="1" x14ac:dyDescent="0.25">
      <c r="A32" s="93" t="s">
        <v>98</v>
      </c>
      <c r="B32" s="94"/>
      <c r="C32" s="94"/>
      <c r="D32" s="94"/>
      <c r="E32" s="94"/>
      <c r="F32" s="95"/>
      <c r="G32" s="86">
        <v>0</v>
      </c>
      <c r="H32" s="87"/>
      <c r="I32" s="86"/>
      <c r="J32" s="87"/>
      <c r="K32" s="86" t="s">
        <v>42</v>
      </c>
      <c r="L32" s="87"/>
      <c r="M32" s="10"/>
      <c r="N32" s="22"/>
    </row>
    <row r="33" spans="1:16" ht="27.6" customHeight="1" x14ac:dyDescent="0.25">
      <c r="A33" s="90"/>
      <c r="B33" s="91"/>
      <c r="C33" s="91"/>
      <c r="D33" s="91"/>
      <c r="E33" s="91"/>
      <c r="F33" s="92"/>
      <c r="G33" s="88"/>
      <c r="H33" s="85"/>
      <c r="I33" s="88"/>
      <c r="J33" s="85"/>
      <c r="K33" s="88" t="s">
        <v>42</v>
      </c>
      <c r="L33" s="85"/>
      <c r="M33" s="11"/>
      <c r="N33" s="23"/>
    </row>
    <row r="34" spans="1:16" ht="27.6" customHeight="1" x14ac:dyDescent="0.25">
      <c r="A34" s="90"/>
      <c r="B34" s="91"/>
      <c r="C34" s="91"/>
      <c r="D34" s="91"/>
      <c r="E34" s="91"/>
      <c r="F34" s="92"/>
      <c r="G34" s="88"/>
      <c r="H34" s="85"/>
      <c r="I34" s="88"/>
      <c r="J34" s="85"/>
      <c r="K34" s="88" t="s">
        <v>42</v>
      </c>
      <c r="L34" s="85"/>
      <c r="M34" s="11"/>
      <c r="N34" s="23"/>
    </row>
    <row r="35" spans="1:16" x14ac:dyDescent="0.25">
      <c r="A35" s="81"/>
      <c r="B35" s="82"/>
      <c r="C35" s="82"/>
      <c r="D35" s="82"/>
      <c r="E35" s="82"/>
      <c r="F35" s="83"/>
      <c r="G35" s="88"/>
      <c r="H35" s="85"/>
      <c r="I35" s="88"/>
      <c r="J35" s="85"/>
      <c r="K35" s="88"/>
      <c r="L35" s="85"/>
      <c r="M35" s="11"/>
      <c r="N35" s="23"/>
    </row>
    <row r="36" spans="1:16" x14ac:dyDescent="0.25">
      <c r="A36" s="81"/>
      <c r="B36" s="82"/>
      <c r="C36" s="82"/>
      <c r="D36" s="82"/>
      <c r="E36" s="82"/>
      <c r="F36" s="83"/>
      <c r="G36" s="88"/>
      <c r="H36" s="85"/>
      <c r="I36" s="88"/>
      <c r="J36" s="85"/>
      <c r="K36" s="88"/>
      <c r="L36" s="85"/>
      <c r="M36" s="11"/>
      <c r="N36" s="23"/>
    </row>
    <row r="37" spans="1:16" x14ac:dyDescent="0.25">
      <c r="A37" s="77" t="s">
        <v>37</v>
      </c>
      <c r="B37" s="78"/>
      <c r="C37" s="78"/>
      <c r="D37" s="78"/>
      <c r="E37" s="78"/>
      <c r="F37" s="78"/>
      <c r="G37" s="79" t="s">
        <v>9</v>
      </c>
      <c r="H37" s="80"/>
      <c r="I37" s="79" t="s">
        <v>10</v>
      </c>
      <c r="J37" s="80"/>
      <c r="K37" s="79" t="s">
        <v>11</v>
      </c>
      <c r="L37" s="80"/>
      <c r="M37" s="20">
        <v>2026</v>
      </c>
      <c r="N37" s="20">
        <v>2027</v>
      </c>
    </row>
    <row r="38" spans="1:16" x14ac:dyDescent="0.25">
      <c r="A38" s="81" t="s">
        <v>60</v>
      </c>
      <c r="B38" s="82"/>
      <c r="C38" s="82"/>
      <c r="D38" s="82"/>
      <c r="E38" s="82"/>
      <c r="F38" s="83"/>
      <c r="G38" s="89">
        <v>1</v>
      </c>
      <c r="H38" s="87"/>
      <c r="I38" s="86"/>
      <c r="J38" s="87"/>
      <c r="K38" s="86"/>
      <c r="L38" s="87"/>
      <c r="M38" s="10"/>
      <c r="N38" s="22"/>
    </row>
    <row r="39" spans="1:16" x14ac:dyDescent="0.25">
      <c r="A39" s="81"/>
      <c r="B39" s="82"/>
      <c r="C39" s="82"/>
      <c r="D39" s="82"/>
      <c r="E39" s="82"/>
      <c r="F39" s="83"/>
      <c r="G39" s="88"/>
      <c r="H39" s="85"/>
      <c r="I39" s="88"/>
      <c r="J39" s="85"/>
      <c r="K39" s="88"/>
      <c r="L39" s="85"/>
      <c r="M39" s="11"/>
      <c r="N39" s="23"/>
      <c r="P39" s="27" t="s">
        <v>42</v>
      </c>
    </row>
    <row r="40" spans="1:16" x14ac:dyDescent="0.25">
      <c r="A40" s="81"/>
      <c r="B40" s="82"/>
      <c r="C40" s="82"/>
      <c r="D40" s="82"/>
      <c r="E40" s="82"/>
      <c r="F40" s="83"/>
      <c r="G40" s="88"/>
      <c r="H40" s="85"/>
      <c r="I40" s="88"/>
      <c r="J40" s="85"/>
      <c r="K40" s="88"/>
      <c r="L40" s="85"/>
      <c r="M40" s="11"/>
      <c r="N40" s="23"/>
    </row>
    <row r="41" spans="1:16" x14ac:dyDescent="0.25">
      <c r="A41" s="81"/>
      <c r="B41" s="82"/>
      <c r="C41" s="82"/>
      <c r="D41" s="82"/>
      <c r="E41" s="82"/>
      <c r="F41" s="83"/>
      <c r="G41" s="88"/>
      <c r="H41" s="85"/>
      <c r="I41" s="88"/>
      <c r="J41" s="85"/>
      <c r="K41" s="88"/>
      <c r="L41" s="85"/>
      <c r="M41" s="11"/>
      <c r="N41" s="23"/>
    </row>
    <row r="42" spans="1:16" x14ac:dyDescent="0.25">
      <c r="A42" s="81"/>
      <c r="B42" s="82"/>
      <c r="C42" s="82"/>
      <c r="D42" s="82"/>
      <c r="E42" s="82"/>
      <c r="F42" s="83"/>
      <c r="G42" s="88"/>
      <c r="H42" s="85"/>
      <c r="I42" s="88"/>
      <c r="J42" s="85"/>
      <c r="K42" s="88"/>
      <c r="L42" s="85"/>
      <c r="M42" s="11"/>
      <c r="N42" s="23"/>
    </row>
    <row r="43" spans="1:16" x14ac:dyDescent="0.25">
      <c r="A43" s="77" t="s">
        <v>12</v>
      </c>
      <c r="B43" s="78"/>
      <c r="C43" s="78"/>
      <c r="D43" s="78"/>
      <c r="E43" s="78"/>
      <c r="F43" s="78"/>
      <c r="G43" s="79" t="s">
        <v>9</v>
      </c>
      <c r="H43" s="80"/>
      <c r="I43" s="79" t="s">
        <v>10</v>
      </c>
      <c r="J43" s="80"/>
      <c r="K43" s="79" t="s">
        <v>11</v>
      </c>
      <c r="L43" s="80"/>
      <c r="M43" s="20">
        <v>2026</v>
      </c>
      <c r="N43" s="20">
        <v>2027</v>
      </c>
    </row>
    <row r="44" spans="1:16" ht="13.2" customHeight="1" x14ac:dyDescent="0.25">
      <c r="A44" s="81" t="s">
        <v>42</v>
      </c>
      <c r="B44" s="82"/>
      <c r="C44" s="82"/>
      <c r="D44" s="82"/>
      <c r="E44" s="82"/>
      <c r="F44" s="83"/>
      <c r="G44" s="84" t="s">
        <v>42</v>
      </c>
      <c r="H44" s="85"/>
      <c r="I44" s="86"/>
      <c r="J44" s="87"/>
      <c r="K44" s="86"/>
      <c r="L44" s="87"/>
      <c r="M44" s="10"/>
      <c r="N44" s="22"/>
    </row>
    <row r="45" spans="1:16" x14ac:dyDescent="0.25">
      <c r="A45" s="73"/>
      <c r="B45" s="74"/>
      <c r="C45" s="74"/>
      <c r="D45" s="74"/>
      <c r="E45" s="74"/>
      <c r="F45" s="75"/>
      <c r="G45" s="73"/>
      <c r="H45" s="75"/>
      <c r="I45" s="73"/>
      <c r="J45" s="75"/>
      <c r="K45" s="73"/>
      <c r="L45" s="75"/>
      <c r="M45" s="24"/>
      <c r="N45" s="25"/>
    </row>
    <row r="47" spans="1:16" x14ac:dyDescent="0.25">
      <c r="A47" s="61" t="s">
        <v>13</v>
      </c>
      <c r="B47" s="62"/>
      <c r="C47" s="62"/>
      <c r="D47" s="62"/>
      <c r="E47" s="62"/>
      <c r="F47" s="62"/>
      <c r="G47" s="62"/>
      <c r="H47" s="62"/>
      <c r="I47" s="62"/>
      <c r="J47" s="62"/>
      <c r="K47" s="62"/>
      <c r="L47" s="62"/>
      <c r="M47" s="62"/>
      <c r="N47" s="63"/>
    </row>
    <row r="48" spans="1:16" ht="39.75" customHeight="1" x14ac:dyDescent="0.25">
      <c r="A48" s="76" t="s">
        <v>14</v>
      </c>
      <c r="B48" s="76"/>
      <c r="C48" s="39" t="s">
        <v>15</v>
      </c>
      <c r="D48" s="39" t="s">
        <v>16</v>
      </c>
      <c r="E48" s="39" t="s">
        <v>17</v>
      </c>
      <c r="F48" s="39" t="s">
        <v>18</v>
      </c>
      <c r="G48" s="39" t="s">
        <v>19</v>
      </c>
      <c r="H48" s="39" t="s">
        <v>20</v>
      </c>
      <c r="I48" s="39" t="s">
        <v>21</v>
      </c>
      <c r="J48" s="39" t="s">
        <v>22</v>
      </c>
      <c r="K48" s="39" t="s">
        <v>23</v>
      </c>
      <c r="L48" s="39" t="s">
        <v>24</v>
      </c>
      <c r="M48" s="39" t="s">
        <v>25</v>
      </c>
      <c r="N48" s="39" t="s">
        <v>26</v>
      </c>
    </row>
    <row r="49" spans="1:14" ht="12" customHeight="1" x14ac:dyDescent="0.25">
      <c r="A49" s="57">
        <f>IF(A22&gt;0,A22,"")</f>
        <v>1</v>
      </c>
      <c r="B49" s="58"/>
      <c r="C49" s="26" t="s">
        <v>40</v>
      </c>
      <c r="D49" s="26" t="s">
        <v>40</v>
      </c>
      <c r="E49" s="26" t="s">
        <v>40</v>
      </c>
      <c r="F49" s="26" t="s">
        <v>42</v>
      </c>
      <c r="G49" s="26" t="s">
        <v>42</v>
      </c>
      <c r="H49" s="26" t="s">
        <v>42</v>
      </c>
      <c r="I49" s="26" t="s">
        <v>42</v>
      </c>
      <c r="J49" s="26" t="s">
        <v>42</v>
      </c>
      <c r="K49" s="26" t="s">
        <v>42</v>
      </c>
      <c r="L49" s="26" t="s">
        <v>42</v>
      </c>
      <c r="M49" s="26" t="s">
        <v>42</v>
      </c>
      <c r="N49" s="26" t="s">
        <v>42</v>
      </c>
    </row>
    <row r="50" spans="1:14" ht="12" customHeight="1" thickBot="1" x14ac:dyDescent="0.3">
      <c r="A50" s="59"/>
      <c r="B50" s="60"/>
      <c r="C50" s="13"/>
      <c r="D50" s="13"/>
      <c r="E50" s="13"/>
      <c r="F50" s="13"/>
      <c r="G50" s="13"/>
      <c r="H50" s="13"/>
      <c r="I50" s="13"/>
      <c r="J50" s="13"/>
      <c r="K50" s="13"/>
      <c r="L50" s="13"/>
      <c r="M50" s="13"/>
      <c r="N50" s="13"/>
    </row>
    <row r="51" spans="1:14" ht="12" customHeight="1" x14ac:dyDescent="0.25">
      <c r="A51" s="57">
        <f>IF(A23&gt;0,A23,"")</f>
        <v>2</v>
      </c>
      <c r="B51" s="58"/>
      <c r="C51" s="19" t="s">
        <v>40</v>
      </c>
      <c r="D51" s="19" t="s">
        <v>40</v>
      </c>
      <c r="E51" s="19" t="s">
        <v>40</v>
      </c>
      <c r="F51" s="19" t="s">
        <v>40</v>
      </c>
      <c r="G51" s="19" t="s">
        <v>40</v>
      </c>
      <c r="H51" s="19" t="s">
        <v>40</v>
      </c>
      <c r="I51" s="19" t="s">
        <v>40</v>
      </c>
      <c r="J51" s="19" t="s">
        <v>40</v>
      </c>
      <c r="K51" s="19" t="s">
        <v>40</v>
      </c>
      <c r="L51" s="19" t="s">
        <v>40</v>
      </c>
      <c r="M51" s="19" t="s">
        <v>40</v>
      </c>
      <c r="N51" s="19" t="s">
        <v>40</v>
      </c>
    </row>
    <row r="52" spans="1:14" ht="12" customHeight="1" thickBot="1" x14ac:dyDescent="0.3">
      <c r="A52" s="59"/>
      <c r="B52" s="60"/>
      <c r="C52" s="13"/>
      <c r="D52" s="13"/>
      <c r="E52" s="13"/>
      <c r="F52" s="13"/>
      <c r="G52" s="13"/>
      <c r="H52" s="13"/>
      <c r="I52" s="13"/>
      <c r="J52" s="13"/>
      <c r="K52" s="13"/>
      <c r="L52" s="13"/>
      <c r="M52" s="13"/>
      <c r="N52" s="13"/>
    </row>
    <row r="53" spans="1:14" ht="12" customHeight="1" x14ac:dyDescent="0.25">
      <c r="A53" s="57">
        <f>IF(A24&gt;0,A24,"")</f>
        <v>3</v>
      </c>
      <c r="B53" s="58"/>
      <c r="C53" s="14"/>
      <c r="D53" s="19"/>
      <c r="E53" s="19" t="s">
        <v>40</v>
      </c>
      <c r="F53" s="19"/>
      <c r="G53" s="14"/>
      <c r="H53" s="19" t="s">
        <v>40</v>
      </c>
      <c r="I53" s="14"/>
      <c r="J53" s="19"/>
      <c r="K53" s="19" t="s">
        <v>40</v>
      </c>
      <c r="L53" s="19" t="s">
        <v>42</v>
      </c>
      <c r="M53" s="19" t="s">
        <v>42</v>
      </c>
      <c r="N53" s="19" t="s">
        <v>40</v>
      </c>
    </row>
    <row r="54" spans="1:14" ht="12" customHeight="1" thickBot="1" x14ac:dyDescent="0.3">
      <c r="A54" s="59"/>
      <c r="B54" s="60"/>
      <c r="C54" s="13"/>
      <c r="D54" s="13"/>
      <c r="E54" s="13"/>
      <c r="F54" s="13"/>
      <c r="G54" s="13"/>
      <c r="H54" s="13"/>
      <c r="I54" s="13"/>
      <c r="J54" s="13"/>
      <c r="K54" s="13"/>
      <c r="L54" s="13"/>
      <c r="M54" s="13"/>
      <c r="N54" s="13"/>
    </row>
    <row r="55" spans="1:14" ht="12" customHeight="1" x14ac:dyDescent="0.25">
      <c r="A55" s="57">
        <f>IF(A25&gt;0,A25,"")</f>
        <v>4</v>
      </c>
      <c r="B55" s="58"/>
      <c r="C55" s="19" t="s">
        <v>50</v>
      </c>
      <c r="D55" s="19" t="s">
        <v>50</v>
      </c>
      <c r="E55" s="19" t="s">
        <v>50</v>
      </c>
      <c r="F55" s="19" t="s">
        <v>50</v>
      </c>
      <c r="G55" s="19" t="s">
        <v>50</v>
      </c>
      <c r="H55" s="19" t="s">
        <v>50</v>
      </c>
      <c r="I55" s="19" t="s">
        <v>50</v>
      </c>
      <c r="J55" s="19" t="s">
        <v>50</v>
      </c>
      <c r="K55" s="19" t="s">
        <v>50</v>
      </c>
      <c r="L55" s="19" t="s">
        <v>50</v>
      </c>
      <c r="M55" s="19" t="s">
        <v>50</v>
      </c>
      <c r="N55" s="19" t="s">
        <v>50</v>
      </c>
    </row>
    <row r="56" spans="1:14" ht="12" customHeight="1" thickBot="1" x14ac:dyDescent="0.3">
      <c r="A56" s="59"/>
      <c r="B56" s="60"/>
      <c r="C56" s="13"/>
      <c r="D56" s="13"/>
      <c r="E56" s="13"/>
      <c r="F56" s="13"/>
      <c r="G56" s="13"/>
      <c r="H56" s="13"/>
      <c r="I56" s="13"/>
      <c r="J56" s="13"/>
      <c r="K56" s="13"/>
      <c r="L56" s="13"/>
      <c r="M56" s="13"/>
      <c r="N56" s="13"/>
    </row>
    <row r="57" spans="1:14" ht="12" customHeight="1" x14ac:dyDescent="0.25">
      <c r="A57" s="57" t="str">
        <f>IF(H22&gt;0,H22,"")</f>
        <v/>
      </c>
      <c r="B57" s="58"/>
      <c r="C57" s="19"/>
      <c r="D57" s="19"/>
      <c r="E57" s="19"/>
      <c r="F57" s="19"/>
      <c r="G57" s="19"/>
      <c r="H57" s="14"/>
      <c r="I57" s="14"/>
      <c r="J57" s="14"/>
      <c r="K57" s="14"/>
      <c r="L57" s="14"/>
      <c r="M57" s="14"/>
      <c r="N57" s="14"/>
    </row>
    <row r="58" spans="1:14" ht="12" customHeight="1" thickBot="1" x14ac:dyDescent="0.3">
      <c r="A58" s="59"/>
      <c r="B58" s="60"/>
      <c r="C58" s="13"/>
      <c r="D58" s="13"/>
      <c r="E58" s="13"/>
      <c r="F58" s="13"/>
      <c r="G58" s="13"/>
      <c r="H58" s="13"/>
      <c r="I58" s="13"/>
      <c r="J58" s="13"/>
      <c r="K58" s="13"/>
      <c r="L58" s="13"/>
      <c r="M58" s="13"/>
      <c r="N58" s="13"/>
    </row>
    <row r="59" spans="1:14" ht="12" customHeight="1" x14ac:dyDescent="0.25">
      <c r="A59" s="57" t="str">
        <f>IF(H23&gt;0,H23,"")</f>
        <v/>
      </c>
      <c r="B59" s="58"/>
      <c r="C59" s="14"/>
      <c r="D59" s="14"/>
      <c r="E59" s="14"/>
      <c r="F59" s="14"/>
      <c r="G59" s="14"/>
      <c r="H59" s="19"/>
      <c r="I59" s="19"/>
      <c r="J59" s="19"/>
      <c r="K59" s="19"/>
      <c r="L59" s="19"/>
      <c r="M59" s="19"/>
      <c r="N59" s="19"/>
    </row>
    <row r="60" spans="1:14" ht="12" customHeight="1" thickBot="1" x14ac:dyDescent="0.3">
      <c r="A60" s="59"/>
      <c r="B60" s="60"/>
      <c r="C60" s="15"/>
      <c r="D60" s="15"/>
      <c r="E60" s="15"/>
      <c r="F60" s="15"/>
      <c r="G60" s="15"/>
      <c r="H60" s="15"/>
      <c r="I60" s="15"/>
      <c r="J60" s="15"/>
      <c r="K60" s="15"/>
      <c r="L60" s="15"/>
      <c r="M60" s="15"/>
      <c r="N60" s="15"/>
    </row>
    <row r="61" spans="1:14" ht="12" customHeight="1" x14ac:dyDescent="0.25">
      <c r="A61" s="57" t="str">
        <f>IF(H24&gt;0,H24,"")</f>
        <v/>
      </c>
      <c r="B61" s="58"/>
      <c r="C61" s="14"/>
      <c r="D61" s="14"/>
      <c r="E61" s="14"/>
      <c r="F61" s="14"/>
      <c r="G61" s="14"/>
      <c r="H61" s="14"/>
      <c r="I61" s="14"/>
      <c r="J61" s="14"/>
      <c r="K61" s="14"/>
      <c r="L61" s="14"/>
      <c r="M61" s="19"/>
      <c r="N61" s="19"/>
    </row>
    <row r="62" spans="1:14" ht="12" customHeight="1" thickBot="1" x14ac:dyDescent="0.3">
      <c r="A62" s="59"/>
      <c r="B62" s="60"/>
      <c r="C62" s="15"/>
      <c r="D62" s="15"/>
      <c r="E62" s="15"/>
      <c r="F62" s="15"/>
      <c r="G62" s="15"/>
      <c r="H62" s="15"/>
      <c r="I62" s="15"/>
      <c r="J62" s="15"/>
      <c r="K62" s="15"/>
      <c r="L62" s="15"/>
      <c r="M62" s="15"/>
      <c r="N62" s="15"/>
    </row>
    <row r="63" spans="1:14" ht="12" customHeight="1" x14ac:dyDescent="0.25">
      <c r="A63" s="57" t="str">
        <f>IF(H25&gt;0,H25,"")</f>
        <v/>
      </c>
      <c r="B63" s="58"/>
      <c r="C63" s="14"/>
      <c r="D63" s="14"/>
      <c r="E63" s="14"/>
      <c r="F63" s="14"/>
      <c r="G63" s="14"/>
      <c r="H63" s="14"/>
      <c r="I63" s="14"/>
      <c r="J63" s="14"/>
      <c r="K63" s="14"/>
      <c r="L63" s="14"/>
      <c r="M63" s="14"/>
      <c r="N63" s="14"/>
    </row>
    <row r="64" spans="1:14" ht="12" customHeight="1" thickBot="1" x14ac:dyDescent="0.3">
      <c r="A64" s="59"/>
      <c r="B64" s="60"/>
      <c r="C64" s="16"/>
      <c r="D64" s="16"/>
      <c r="E64" s="16"/>
      <c r="F64" s="16"/>
      <c r="G64" s="16"/>
      <c r="H64" s="16"/>
      <c r="I64" s="16"/>
      <c r="J64" s="16"/>
      <c r="K64" s="16"/>
      <c r="L64" s="16"/>
      <c r="M64" s="16"/>
      <c r="N64" s="16"/>
    </row>
    <row r="67" spans="1:14" x14ac:dyDescent="0.25">
      <c r="A67" s="61" t="s">
        <v>35</v>
      </c>
      <c r="B67" s="62"/>
      <c r="C67" s="62"/>
      <c r="D67" s="62"/>
      <c r="E67" s="62"/>
      <c r="F67" s="62"/>
      <c r="G67" s="62"/>
      <c r="H67" s="62"/>
      <c r="I67" s="62"/>
      <c r="J67" s="62"/>
      <c r="K67" s="62"/>
      <c r="L67" s="62"/>
      <c r="M67" s="62"/>
      <c r="N67" s="63"/>
    </row>
    <row r="68" spans="1:14" ht="36" customHeight="1" x14ac:dyDescent="0.25">
      <c r="A68" s="21" t="s">
        <v>27</v>
      </c>
      <c r="B68" s="64" t="s">
        <v>28</v>
      </c>
      <c r="C68" s="65"/>
      <c r="D68" s="65"/>
      <c r="E68" s="65"/>
      <c r="F68" s="65"/>
      <c r="G68" s="65"/>
      <c r="H68" s="65"/>
      <c r="I68" s="65"/>
      <c r="J68" s="65"/>
      <c r="K68" s="65"/>
      <c r="L68" s="66"/>
      <c r="M68" s="67" t="s">
        <v>29</v>
      </c>
      <c r="N68" s="67"/>
    </row>
    <row r="69" spans="1:14" x14ac:dyDescent="0.25">
      <c r="A69" s="12"/>
      <c r="B69" s="68" t="s">
        <v>94</v>
      </c>
      <c r="C69" s="69"/>
      <c r="D69" s="69"/>
      <c r="E69" s="69"/>
      <c r="F69" s="69"/>
      <c r="G69" s="69"/>
      <c r="H69" s="69"/>
      <c r="I69" s="69"/>
      <c r="J69" s="69"/>
      <c r="K69" s="69"/>
      <c r="L69" s="70"/>
      <c r="M69" s="71">
        <v>0.15</v>
      </c>
      <c r="N69" s="72"/>
    </row>
    <row r="70" spans="1:14" x14ac:dyDescent="0.25">
      <c r="A70" s="17"/>
      <c r="B70" s="52" t="s">
        <v>93</v>
      </c>
      <c r="C70" s="53"/>
      <c r="D70" s="53"/>
      <c r="E70" s="53"/>
      <c r="F70" s="53"/>
      <c r="G70" s="53"/>
      <c r="H70" s="53"/>
      <c r="I70" s="53"/>
      <c r="J70" s="53"/>
      <c r="K70" s="53"/>
      <c r="L70" s="54"/>
      <c r="M70" s="55">
        <v>0.4</v>
      </c>
      <c r="N70" s="56"/>
    </row>
    <row r="71" spans="1:14" x14ac:dyDescent="0.25">
      <c r="A71" s="17"/>
      <c r="B71" s="52" t="s">
        <v>95</v>
      </c>
      <c r="C71" s="53"/>
      <c r="D71" s="53"/>
      <c r="E71" s="53"/>
      <c r="F71" s="53"/>
      <c r="G71" s="53"/>
      <c r="H71" s="53"/>
      <c r="I71" s="53"/>
      <c r="J71" s="53"/>
      <c r="K71" s="53"/>
      <c r="L71" s="54"/>
      <c r="M71" s="55">
        <v>0.15</v>
      </c>
      <c r="N71" s="56"/>
    </row>
    <row r="72" spans="1:14" x14ac:dyDescent="0.25">
      <c r="A72" s="17"/>
      <c r="B72" s="42" t="s">
        <v>96</v>
      </c>
      <c r="C72" s="43"/>
      <c r="D72" s="43"/>
      <c r="E72" s="43"/>
      <c r="F72" s="43"/>
      <c r="G72" s="43"/>
      <c r="H72" s="43"/>
      <c r="I72" s="43"/>
      <c r="J72" s="43"/>
      <c r="K72" s="43"/>
      <c r="L72" s="44"/>
      <c r="M72" s="45">
        <v>0.15</v>
      </c>
      <c r="N72" s="46"/>
    </row>
    <row r="73" spans="1:14" x14ac:dyDescent="0.25">
      <c r="A73" s="17"/>
      <c r="B73" s="42" t="s">
        <v>97</v>
      </c>
      <c r="C73" s="43"/>
      <c r="D73" s="43"/>
      <c r="E73" s="43"/>
      <c r="F73" s="43"/>
      <c r="G73" s="43"/>
      <c r="H73" s="43"/>
      <c r="I73" s="43"/>
      <c r="J73" s="43"/>
      <c r="K73" s="43"/>
      <c r="L73" s="44"/>
      <c r="M73" s="45">
        <v>0.15</v>
      </c>
      <c r="N73" s="46"/>
    </row>
    <row r="74" spans="1:14" x14ac:dyDescent="0.25">
      <c r="A74" s="17"/>
      <c r="B74" s="42"/>
      <c r="C74" s="43"/>
      <c r="D74" s="43"/>
      <c r="E74" s="43"/>
      <c r="F74" s="43"/>
      <c r="G74" s="43"/>
      <c r="H74" s="43"/>
      <c r="I74" s="43"/>
      <c r="J74" s="43"/>
      <c r="K74" s="43"/>
      <c r="L74" s="44"/>
      <c r="M74" s="45"/>
      <c r="N74" s="46"/>
    </row>
    <row r="75" spans="1:14" x14ac:dyDescent="0.25">
      <c r="A75" s="17"/>
      <c r="B75" s="42"/>
      <c r="C75" s="43"/>
      <c r="D75" s="43"/>
      <c r="E75" s="43"/>
      <c r="F75" s="43"/>
      <c r="G75" s="43"/>
      <c r="H75" s="43"/>
      <c r="I75" s="43"/>
      <c r="J75" s="43"/>
      <c r="K75" s="43"/>
      <c r="L75" s="44"/>
      <c r="M75" s="45"/>
      <c r="N75" s="46"/>
    </row>
    <row r="76" spans="1:14" x14ac:dyDescent="0.25">
      <c r="A76" s="17"/>
      <c r="B76" s="42"/>
      <c r="C76" s="43"/>
      <c r="D76" s="43"/>
      <c r="E76" s="43"/>
      <c r="F76" s="43"/>
      <c r="G76" s="43"/>
      <c r="H76" s="43"/>
      <c r="I76" s="43"/>
      <c r="J76" s="43"/>
      <c r="K76" s="43"/>
      <c r="L76" s="44"/>
      <c r="M76" s="45"/>
      <c r="N76" s="46"/>
    </row>
    <row r="77" spans="1:14" x14ac:dyDescent="0.25">
      <c r="A77" s="17"/>
      <c r="B77" s="42"/>
      <c r="C77" s="43"/>
      <c r="D77" s="43"/>
      <c r="E77" s="43"/>
      <c r="F77" s="43"/>
      <c r="G77" s="43"/>
      <c r="H77" s="43"/>
      <c r="I77" s="43"/>
      <c r="J77" s="43"/>
      <c r="K77" s="43"/>
      <c r="L77" s="44"/>
      <c r="M77" s="45"/>
      <c r="N77" s="46"/>
    </row>
    <row r="78" spans="1:14" x14ac:dyDescent="0.25">
      <c r="A78" s="17"/>
      <c r="B78" s="42"/>
      <c r="C78" s="43"/>
      <c r="D78" s="43"/>
      <c r="E78" s="43"/>
      <c r="F78" s="43"/>
      <c r="G78" s="43"/>
      <c r="H78" s="43"/>
      <c r="I78" s="43"/>
      <c r="J78" s="43"/>
      <c r="K78" s="43"/>
      <c r="L78" s="44"/>
      <c r="M78" s="45"/>
      <c r="N78" s="46"/>
    </row>
    <row r="79" spans="1:14" x14ac:dyDescent="0.25">
      <c r="A79" s="17"/>
      <c r="B79" s="42"/>
      <c r="C79" s="43"/>
      <c r="D79" s="43"/>
      <c r="E79" s="43"/>
      <c r="F79" s="43"/>
      <c r="G79" s="43"/>
      <c r="H79" s="43"/>
      <c r="I79" s="43"/>
      <c r="J79" s="43"/>
      <c r="K79" s="43"/>
      <c r="L79" s="44"/>
      <c r="M79" s="45"/>
      <c r="N79" s="46"/>
    </row>
    <row r="80" spans="1:14" x14ac:dyDescent="0.25">
      <c r="A80" s="17"/>
      <c r="B80" s="42"/>
      <c r="C80" s="43"/>
      <c r="D80" s="43"/>
      <c r="E80" s="43"/>
      <c r="F80" s="43"/>
      <c r="G80" s="43"/>
      <c r="H80" s="43"/>
      <c r="I80" s="43"/>
      <c r="J80" s="43"/>
      <c r="K80" s="43"/>
      <c r="L80" s="44"/>
      <c r="M80" s="45"/>
      <c r="N80" s="46"/>
    </row>
    <row r="81" spans="1:14" x14ac:dyDescent="0.25">
      <c r="A81" s="18"/>
      <c r="B81" s="47"/>
      <c r="C81" s="48"/>
      <c r="D81" s="48"/>
      <c r="E81" s="48"/>
      <c r="F81" s="48"/>
      <c r="G81" s="48"/>
      <c r="H81" s="48"/>
      <c r="I81" s="48"/>
      <c r="J81" s="48"/>
      <c r="K81" s="48"/>
      <c r="L81" s="49"/>
      <c r="M81" s="50"/>
      <c r="N81" s="51"/>
    </row>
    <row r="65486" spans="251:255" x14ac:dyDescent="0.25">
      <c r="IQ65486" s="6" t="s">
        <v>30</v>
      </c>
      <c r="IR65486" s="6" t="s">
        <v>31</v>
      </c>
      <c r="IS65486" s="6" t="s">
        <v>32</v>
      </c>
      <c r="IT65486" s="6" t="s">
        <v>33</v>
      </c>
      <c r="IU65486" s="6" t="s">
        <v>34</v>
      </c>
    </row>
    <row r="65487" spans="251:255" x14ac:dyDescent="0.25">
      <c r="IQ65487" s="6" t="e">
        <f>#REF!&amp;#REF!</f>
        <v>#REF!</v>
      </c>
      <c r="IR65487" s="6">
        <f>$A$14</f>
        <v>0</v>
      </c>
      <c r="IS65487" s="6" t="str">
        <f>$B$22&amp;" - "&amp;$B$23&amp;" - "&amp;$B$24&amp;" - "&amp;$B$25&amp;" - "&amp;$I$22&amp;" - "&amp;$I$23&amp;" - "&amp;$I$24&amp;" - "&amp;$I$25</f>
        <v xml:space="preserve">Analisi scostamenti dai tempi di pagamento (dati 2024 e 2025) al fine di allertare gli uffici maggiormente in difficoltà nel rispetto dei tempi - Coordinamento tra aree/settori/servizi per migliorare la gestione delle tempistiche, anche attraverso la redazione di misure organizzative volte alla costante risduzione dei tempi di pagamento - Controllo e attestazione di avvenuta pubblicazione trimestrale dell'andamento dei pagamenti sul sito internet dell’Ente nella Sezione “Amministrazione Trasparente”, ai sensi del D. Lgs n. 33/2013, e sulla Piattaforma della Certificazione dei Crediti predisposta dalla Ragioneria Generale dello Stato. - Predisposizione di uno scadenziario interno delle fatture liquidate, al fine di anticipare il più possibile i pagamenti, nel rispetto del carico di lavoro e delle disponibilità di cassa -  -  -  - </v>
      </c>
      <c r="IT65487" s="6" t="e">
        <f>#REF!&amp;": "&amp;#REF!&amp;" - "&amp;#REF!&amp;": "&amp;#REF!&amp;" - "&amp;$A$31&amp;": "&amp;$I$31&amp;" - "&amp;$A$32&amp;": "&amp;$I$32&amp;" - "&amp;#REF!&amp;": "&amp;#REF!&amp;" - "&amp;$A$34&amp;": "&amp;$I$34&amp;" - "&amp;$A$37&amp;": "&amp;$I$37&amp;" - "&amp;$A$38&amp;": "&amp;$I$38&amp;" - "&amp;#REF!&amp;": "&amp;#REF!&amp;" - "&amp;$A$41&amp;": "&amp;$I$41&amp;" - "&amp;$A$43&amp;": "&amp;$I$43&amp;" - "&amp;$A$44&amp;": "&amp;$I$44&amp;" - "&amp;$A$45&amp;": "&amp;$I$45</f>
        <v>#REF!</v>
      </c>
      <c r="IU65487" s="6" t="e">
        <f>#REF!</f>
        <v>#REF!</v>
      </c>
    </row>
  </sheetData>
  <sheetProtection formatCells="0" formatColumns="0" formatRows="0"/>
  <mergeCells count="148">
    <mergeCell ref="A5:B5"/>
    <mergeCell ref="C5:H5"/>
    <mergeCell ref="I5:J5"/>
    <mergeCell ref="K5:N5"/>
    <mergeCell ref="A6:B6"/>
    <mergeCell ref="C6:H6"/>
    <mergeCell ref="I6:J6"/>
    <mergeCell ref="K6:N6"/>
    <mergeCell ref="A1:N1"/>
    <mergeCell ref="A2:D2"/>
    <mergeCell ref="E2:H2"/>
    <mergeCell ref="I2:N2"/>
    <mergeCell ref="A3:D4"/>
    <mergeCell ref="E3:H4"/>
    <mergeCell ref="I3:N4"/>
    <mergeCell ref="K20:L20"/>
    <mergeCell ref="M20:N20"/>
    <mergeCell ref="A21:N21"/>
    <mergeCell ref="B22:G22"/>
    <mergeCell ref="I22:N22"/>
    <mergeCell ref="B23:G23"/>
    <mergeCell ref="I23:N23"/>
    <mergeCell ref="A7:B7"/>
    <mergeCell ref="C7:N7"/>
    <mergeCell ref="C8:N18"/>
    <mergeCell ref="A10:B17"/>
    <mergeCell ref="A18:B18"/>
    <mergeCell ref="C19:H20"/>
    <mergeCell ref="I19:J19"/>
    <mergeCell ref="K19:L19"/>
    <mergeCell ref="M19:N19"/>
    <mergeCell ref="I20:J20"/>
    <mergeCell ref="A29:F29"/>
    <mergeCell ref="G29:H29"/>
    <mergeCell ref="I29:J29"/>
    <mergeCell ref="K29:L29"/>
    <mergeCell ref="A30:F30"/>
    <mergeCell ref="G30:H30"/>
    <mergeCell ref="I30:J30"/>
    <mergeCell ref="K30:L30"/>
    <mergeCell ref="B24:G24"/>
    <mergeCell ref="I24:N24"/>
    <mergeCell ref="B25:G25"/>
    <mergeCell ref="I25:N25"/>
    <mergeCell ref="A27:N27"/>
    <mergeCell ref="A28:F28"/>
    <mergeCell ref="G28:H28"/>
    <mergeCell ref="I28:J28"/>
    <mergeCell ref="K28:L28"/>
    <mergeCell ref="A33:F33"/>
    <mergeCell ref="G33:H33"/>
    <mergeCell ref="I33:J33"/>
    <mergeCell ref="K33:L33"/>
    <mergeCell ref="A34:F34"/>
    <mergeCell ref="G34:H34"/>
    <mergeCell ref="I34:J34"/>
    <mergeCell ref="K34:L34"/>
    <mergeCell ref="A31:F31"/>
    <mergeCell ref="G31:H31"/>
    <mergeCell ref="I31:J31"/>
    <mergeCell ref="K31:L31"/>
    <mergeCell ref="A32:F32"/>
    <mergeCell ref="G32:H32"/>
    <mergeCell ref="I32:J32"/>
    <mergeCell ref="K32:L32"/>
    <mergeCell ref="A37:F37"/>
    <mergeCell ref="G37:H37"/>
    <mergeCell ref="I37:J37"/>
    <mergeCell ref="K37:L37"/>
    <mergeCell ref="A38:F38"/>
    <mergeCell ref="G38:H38"/>
    <mergeCell ref="I38:J38"/>
    <mergeCell ref="K38:L38"/>
    <mergeCell ref="A35:F35"/>
    <mergeCell ref="G35:H35"/>
    <mergeCell ref="I35:J35"/>
    <mergeCell ref="K35:L35"/>
    <mergeCell ref="A36:F36"/>
    <mergeCell ref="G36:H36"/>
    <mergeCell ref="I36:J36"/>
    <mergeCell ref="K36:L36"/>
    <mergeCell ref="A41:F41"/>
    <mergeCell ref="G41:H41"/>
    <mergeCell ref="I41:J41"/>
    <mergeCell ref="K41:L41"/>
    <mergeCell ref="A42:F42"/>
    <mergeCell ref="G42:H42"/>
    <mergeCell ref="I42:J42"/>
    <mergeCell ref="K42:L42"/>
    <mergeCell ref="A39:F39"/>
    <mergeCell ref="G39:H39"/>
    <mergeCell ref="I39:J39"/>
    <mergeCell ref="K39:L39"/>
    <mergeCell ref="A40:F40"/>
    <mergeCell ref="G40:H40"/>
    <mergeCell ref="I40:J40"/>
    <mergeCell ref="K40:L40"/>
    <mergeCell ref="A45:F45"/>
    <mergeCell ref="G45:H45"/>
    <mergeCell ref="I45:J45"/>
    <mergeCell ref="K45:L45"/>
    <mergeCell ref="A47:N47"/>
    <mergeCell ref="A48:B48"/>
    <mergeCell ref="A43:F43"/>
    <mergeCell ref="G43:H43"/>
    <mergeCell ref="I43:J43"/>
    <mergeCell ref="K43:L43"/>
    <mergeCell ref="A44:F44"/>
    <mergeCell ref="G44:H44"/>
    <mergeCell ref="I44:J44"/>
    <mergeCell ref="K44:L44"/>
    <mergeCell ref="A61:B62"/>
    <mergeCell ref="A63:B64"/>
    <mergeCell ref="A67:N67"/>
    <mergeCell ref="B68:L68"/>
    <mergeCell ref="M68:N68"/>
    <mergeCell ref="B69:L69"/>
    <mergeCell ref="M69:N69"/>
    <mergeCell ref="A49:B50"/>
    <mergeCell ref="A51:B52"/>
    <mergeCell ref="A53:B54"/>
    <mergeCell ref="A55:B56"/>
    <mergeCell ref="A57:B58"/>
    <mergeCell ref="A59:B60"/>
    <mergeCell ref="B73:L73"/>
    <mergeCell ref="M73:N73"/>
    <mergeCell ref="B74:L74"/>
    <mergeCell ref="M74:N74"/>
    <mergeCell ref="B75:L75"/>
    <mergeCell ref="M75:N75"/>
    <mergeCell ref="B70:L70"/>
    <mergeCell ref="M70:N70"/>
    <mergeCell ref="B71:L71"/>
    <mergeCell ref="M71:N71"/>
    <mergeCell ref="B72:L72"/>
    <mergeCell ref="M72:N72"/>
    <mergeCell ref="B79:L79"/>
    <mergeCell ref="M79:N79"/>
    <mergeCell ref="B80:L80"/>
    <mergeCell ref="M80:N80"/>
    <mergeCell ref="B81:L81"/>
    <mergeCell ref="M81:N81"/>
    <mergeCell ref="B76:L76"/>
    <mergeCell ref="M76:N76"/>
    <mergeCell ref="B77:L77"/>
    <mergeCell ref="M77:N77"/>
    <mergeCell ref="B78:L78"/>
    <mergeCell ref="M78:N78"/>
  </mergeCells>
  <conditionalFormatting sqref="C49:N49 C51:N51 C53:N53 C55:N55 C57:N57 C59:N59 C61:N61 C63:N63">
    <cfRule type="cellIs" dxfId="14" priority="1" stopIfTrue="1" operator="equal">
      <formula>"x"</formula>
    </cfRule>
  </conditionalFormatting>
  <conditionalFormatting sqref="C50:N50 C52:N52 C54:N54 C56:N56 C58:N58 C60:N60 C62:N62 C64:N64">
    <cfRule type="cellIs" dxfId="13" priority="2" stopIfTrue="1" operator="equal">
      <formula>"x"</formula>
    </cfRule>
  </conditionalFormatting>
  <dataValidations count="1">
    <dataValidation showDropDown="1" errorTitle="Cronoprogramma" error="Attenzione: è possibile inserire solo il carattere X nel mese di riferimento." promptTitle="Cronoprogramma" prompt="Segnare con x i mesi interessati" sqref="C49:N64" xr:uid="{00000000-0002-0000-0000-000000000000}"/>
  </dataValidations>
  <printOptions horizontalCentered="1"/>
  <pageMargins left="0.47" right="0.41" top="0.56000000000000005" bottom="0.52" header="0.23" footer="0.23622047244094491"/>
  <pageSetup paperSize="9" scale="97" orientation="portrait" horizontalDpi="300" verticalDpi="300" r:id="rId1"/>
  <headerFooter alignWithMargins="0"/>
  <rowBreaks count="1" manualBreakCount="1">
    <brk id="45"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IU65491"/>
  <sheetViews>
    <sheetView topLeftCell="A25" zoomScaleNormal="100" workbookViewId="0">
      <selection activeCell="O34" sqref="O34"/>
    </sheetView>
  </sheetViews>
  <sheetFormatPr defaultColWidth="9.109375" defaultRowHeight="13.2" x14ac:dyDescent="0.25"/>
  <cols>
    <col min="1" max="2" width="8.5546875" style="1" customWidth="1"/>
    <col min="3" max="7" width="6.5546875" style="1" customWidth="1"/>
    <col min="8" max="8" width="7.33203125" style="1" customWidth="1"/>
    <col min="9" max="9" width="8.109375" style="1" customWidth="1"/>
    <col min="10" max="14" width="6.5546875" style="1" customWidth="1"/>
    <col min="15" max="15" width="30.33203125" style="1" customWidth="1"/>
    <col min="16" max="16" width="10" style="1" bestFit="1" customWidth="1"/>
    <col min="17" max="244" width="9.109375" style="1"/>
    <col min="245" max="245" width="14.109375" style="1" bestFit="1" customWidth="1"/>
    <col min="246" max="16384" width="9.109375" style="1"/>
  </cols>
  <sheetData>
    <row r="1" spans="1:14" ht="18" customHeight="1" thickBot="1" x14ac:dyDescent="0.3">
      <c r="A1" s="150" t="s">
        <v>39</v>
      </c>
      <c r="B1" s="150"/>
      <c r="C1" s="150"/>
      <c r="D1" s="150"/>
      <c r="E1" s="150"/>
      <c r="F1" s="150"/>
      <c r="G1" s="150"/>
      <c r="H1" s="150"/>
      <c r="I1" s="150"/>
      <c r="J1" s="150"/>
      <c r="K1" s="150"/>
      <c r="L1" s="150"/>
      <c r="M1" s="150"/>
      <c r="N1" s="150"/>
    </row>
    <row r="2" spans="1:14" s="28" customFormat="1" ht="12" thickBot="1" x14ac:dyDescent="0.3">
      <c r="A2" s="151" t="s">
        <v>47</v>
      </c>
      <c r="B2" s="152"/>
      <c r="C2" s="152"/>
      <c r="D2" s="152"/>
      <c r="E2" s="152" t="s">
        <v>73</v>
      </c>
      <c r="F2" s="152"/>
      <c r="G2" s="152"/>
      <c r="H2" s="152"/>
      <c r="I2" s="152" t="s">
        <v>74</v>
      </c>
      <c r="J2" s="152"/>
      <c r="K2" s="152"/>
      <c r="L2" s="152"/>
      <c r="M2" s="152"/>
      <c r="N2" s="153"/>
    </row>
    <row r="3" spans="1:14" s="28" customFormat="1" ht="11.4" x14ac:dyDescent="0.25">
      <c r="A3" s="154" t="s">
        <v>48</v>
      </c>
      <c r="B3" s="155"/>
      <c r="C3" s="155"/>
      <c r="D3" s="155"/>
      <c r="E3" s="155"/>
      <c r="F3" s="155"/>
      <c r="G3" s="155"/>
      <c r="H3" s="155"/>
      <c r="I3" s="158" t="s">
        <v>41</v>
      </c>
      <c r="J3" s="159"/>
      <c r="K3" s="159"/>
      <c r="L3" s="159"/>
      <c r="M3" s="159"/>
      <c r="N3" s="160"/>
    </row>
    <row r="4" spans="1:14" s="28" customFormat="1" ht="11.4" x14ac:dyDescent="0.25">
      <c r="A4" s="156"/>
      <c r="B4" s="157"/>
      <c r="C4" s="157"/>
      <c r="D4" s="157"/>
      <c r="E4" s="157"/>
      <c r="F4" s="157"/>
      <c r="G4" s="157"/>
      <c r="H4" s="157"/>
      <c r="I4" s="161"/>
      <c r="J4" s="162"/>
      <c r="K4" s="162"/>
      <c r="L4" s="162"/>
      <c r="M4" s="162"/>
      <c r="N4" s="163"/>
    </row>
    <row r="5" spans="1:14" s="28" customFormat="1" ht="27" customHeight="1" x14ac:dyDescent="0.25">
      <c r="A5" s="137" t="s">
        <v>0</v>
      </c>
      <c r="B5" s="138"/>
      <c r="C5" s="164"/>
      <c r="D5" s="164"/>
      <c r="E5" s="164"/>
      <c r="F5" s="164"/>
      <c r="G5" s="164"/>
      <c r="H5" s="164"/>
      <c r="I5" s="138" t="s">
        <v>1</v>
      </c>
      <c r="J5" s="138"/>
      <c r="K5" s="140" t="s">
        <v>43</v>
      </c>
      <c r="L5" s="141"/>
      <c r="M5" s="141"/>
      <c r="N5" s="142"/>
    </row>
    <row r="6" spans="1:14" ht="22.5" customHeight="1" x14ac:dyDescent="0.25">
      <c r="A6" s="143" t="s">
        <v>2</v>
      </c>
      <c r="B6" s="144"/>
      <c r="C6" s="165"/>
      <c r="D6" s="165"/>
      <c r="E6" s="165"/>
      <c r="F6" s="165"/>
      <c r="G6" s="165"/>
      <c r="H6" s="165"/>
      <c r="I6" s="144" t="s">
        <v>3</v>
      </c>
      <c r="J6" s="144"/>
      <c r="K6" s="147" t="s">
        <v>49</v>
      </c>
      <c r="L6" s="148"/>
      <c r="M6" s="148"/>
      <c r="N6" s="149"/>
    </row>
    <row r="7" spans="1:14" ht="29.25" customHeight="1" x14ac:dyDescent="0.25">
      <c r="A7" s="116" t="s">
        <v>4</v>
      </c>
      <c r="B7" s="76"/>
      <c r="C7" s="166" t="s">
        <v>78</v>
      </c>
      <c r="D7" s="167"/>
      <c r="E7" s="167"/>
      <c r="F7" s="167"/>
      <c r="G7" s="167"/>
      <c r="H7" s="167"/>
      <c r="I7" s="167"/>
      <c r="J7" s="167"/>
      <c r="K7" s="167"/>
      <c r="L7" s="167"/>
      <c r="M7" s="167"/>
      <c r="N7" s="168"/>
    </row>
    <row r="8" spans="1:14" ht="28.2" customHeight="1" x14ac:dyDescent="0.25">
      <c r="A8" s="29"/>
      <c r="B8" s="2"/>
      <c r="C8" s="169" t="s">
        <v>79</v>
      </c>
      <c r="D8" s="170"/>
      <c r="E8" s="170"/>
      <c r="F8" s="170"/>
      <c r="G8" s="170"/>
      <c r="H8" s="170"/>
      <c r="I8" s="170"/>
      <c r="J8" s="170"/>
      <c r="K8" s="170"/>
      <c r="L8" s="170"/>
      <c r="M8" s="170"/>
      <c r="N8" s="171"/>
    </row>
    <row r="9" spans="1:14" ht="15" customHeight="1" x14ac:dyDescent="0.25">
      <c r="A9" s="3"/>
      <c r="B9" s="4"/>
      <c r="C9" s="169"/>
      <c r="D9" s="170"/>
      <c r="E9" s="170"/>
      <c r="F9" s="170"/>
      <c r="G9" s="170"/>
      <c r="H9" s="170"/>
      <c r="I9" s="170"/>
      <c r="J9" s="170"/>
      <c r="K9" s="170"/>
      <c r="L9" s="170"/>
      <c r="M9" s="170"/>
      <c r="N9" s="171"/>
    </row>
    <row r="10" spans="1:14" ht="39.6" customHeight="1" x14ac:dyDescent="0.25">
      <c r="A10" s="126" t="s">
        <v>5</v>
      </c>
      <c r="B10" s="127"/>
      <c r="C10" s="169"/>
      <c r="D10" s="170"/>
      <c r="E10" s="170"/>
      <c r="F10" s="170"/>
      <c r="G10" s="170"/>
      <c r="H10" s="170"/>
      <c r="I10" s="170"/>
      <c r="J10" s="170"/>
      <c r="K10" s="170"/>
      <c r="L10" s="170"/>
      <c r="M10" s="170"/>
      <c r="N10" s="171"/>
    </row>
    <row r="11" spans="1:14" ht="12.75" customHeight="1" x14ac:dyDescent="0.25">
      <c r="A11" s="126"/>
      <c r="B11" s="127"/>
      <c r="C11" s="169"/>
      <c r="D11" s="170"/>
      <c r="E11" s="170"/>
      <c r="F11" s="170"/>
      <c r="G11" s="170"/>
      <c r="H11" s="170"/>
      <c r="I11" s="170"/>
      <c r="J11" s="170"/>
      <c r="K11" s="170"/>
      <c r="L11" s="170"/>
      <c r="M11" s="170"/>
      <c r="N11" s="171"/>
    </row>
    <row r="12" spans="1:14" ht="21" customHeight="1" x14ac:dyDescent="0.25">
      <c r="A12" s="126"/>
      <c r="B12" s="127"/>
      <c r="C12" s="169"/>
      <c r="D12" s="170"/>
      <c r="E12" s="170"/>
      <c r="F12" s="170"/>
      <c r="G12" s="170"/>
      <c r="H12" s="170"/>
      <c r="I12" s="170"/>
      <c r="J12" s="170"/>
      <c r="K12" s="170"/>
      <c r="L12" s="170"/>
      <c r="M12" s="170"/>
      <c r="N12" s="171"/>
    </row>
    <row r="13" spans="1:14" ht="12.75" customHeight="1" x14ac:dyDescent="0.25">
      <c r="A13" s="126"/>
      <c r="B13" s="127"/>
      <c r="C13" s="169"/>
      <c r="D13" s="170"/>
      <c r="E13" s="170"/>
      <c r="F13" s="170"/>
      <c r="G13" s="170"/>
      <c r="H13" s="170"/>
      <c r="I13" s="170"/>
      <c r="J13" s="170"/>
      <c r="K13" s="170"/>
      <c r="L13" s="170"/>
      <c r="M13" s="170"/>
      <c r="N13" s="171"/>
    </row>
    <row r="14" spans="1:14" ht="25.2" customHeight="1" x14ac:dyDescent="0.25">
      <c r="A14" s="126"/>
      <c r="B14" s="127"/>
      <c r="C14" s="169"/>
      <c r="D14" s="170"/>
      <c r="E14" s="170"/>
      <c r="F14" s="170"/>
      <c r="G14" s="170"/>
      <c r="H14" s="170"/>
      <c r="I14" s="170"/>
      <c r="J14" s="170"/>
      <c r="K14" s="170"/>
      <c r="L14" s="170"/>
      <c r="M14" s="170"/>
      <c r="N14" s="171"/>
    </row>
    <row r="15" spans="1:14" ht="24.6" customHeight="1" x14ac:dyDescent="0.25">
      <c r="A15" s="126"/>
      <c r="B15" s="127"/>
      <c r="C15" s="169"/>
      <c r="D15" s="170"/>
      <c r="E15" s="170"/>
      <c r="F15" s="170"/>
      <c r="G15" s="170"/>
      <c r="H15" s="170"/>
      <c r="I15" s="170"/>
      <c r="J15" s="170"/>
      <c r="K15" s="170"/>
      <c r="L15" s="170"/>
      <c r="M15" s="170"/>
      <c r="N15" s="171"/>
    </row>
    <row r="16" spans="1:14" ht="12.75" customHeight="1" x14ac:dyDescent="0.25">
      <c r="A16" s="126"/>
      <c r="B16" s="127"/>
      <c r="C16" s="169"/>
      <c r="D16" s="170"/>
      <c r="E16" s="170"/>
      <c r="F16" s="170"/>
      <c r="G16" s="170"/>
      <c r="H16" s="170"/>
      <c r="I16" s="170"/>
      <c r="J16" s="170"/>
      <c r="K16" s="170"/>
      <c r="L16" s="170"/>
      <c r="M16" s="170"/>
      <c r="N16" s="171"/>
    </row>
    <row r="17" spans="1:14" ht="12.75" customHeight="1" x14ac:dyDescent="0.25">
      <c r="A17" s="126"/>
      <c r="B17" s="127"/>
      <c r="C17" s="169"/>
      <c r="D17" s="170"/>
      <c r="E17" s="170"/>
      <c r="F17" s="170"/>
      <c r="G17" s="170"/>
      <c r="H17" s="170"/>
      <c r="I17" s="170"/>
      <c r="J17" s="170"/>
      <c r="K17" s="170"/>
      <c r="L17" s="170"/>
      <c r="M17" s="170"/>
      <c r="N17" s="171"/>
    </row>
    <row r="18" spans="1:14" ht="13.2" customHeight="1" x14ac:dyDescent="0.25">
      <c r="A18" s="128"/>
      <c r="B18" s="129"/>
      <c r="C18" s="172"/>
      <c r="D18" s="173"/>
      <c r="E18" s="173"/>
      <c r="F18" s="173"/>
      <c r="G18" s="173"/>
      <c r="H18" s="173"/>
      <c r="I18" s="173"/>
      <c r="J18" s="173"/>
      <c r="K18" s="173"/>
      <c r="L18" s="173"/>
      <c r="M18" s="173"/>
      <c r="N18" s="174"/>
    </row>
    <row r="19" spans="1:14" ht="12.75" customHeight="1" x14ac:dyDescent="0.25">
      <c r="A19" s="5"/>
      <c r="B19" s="6"/>
      <c r="C19" s="130" t="s">
        <v>6</v>
      </c>
      <c r="D19" s="131"/>
      <c r="E19" s="131"/>
      <c r="F19" s="131"/>
      <c r="G19" s="131"/>
      <c r="H19" s="132"/>
      <c r="I19" s="136">
        <v>2025</v>
      </c>
      <c r="J19" s="136"/>
      <c r="K19" s="136">
        <v>2026</v>
      </c>
      <c r="L19" s="136"/>
      <c r="M19" s="136">
        <v>2027</v>
      </c>
      <c r="N19" s="136"/>
    </row>
    <row r="20" spans="1:14" ht="12.75" customHeight="1" x14ac:dyDescent="0.25">
      <c r="A20" s="5"/>
      <c r="B20" s="6"/>
      <c r="C20" s="133"/>
      <c r="D20" s="134"/>
      <c r="E20" s="134"/>
      <c r="F20" s="134"/>
      <c r="G20" s="134"/>
      <c r="H20" s="135"/>
      <c r="I20" s="108" t="s">
        <v>40</v>
      </c>
      <c r="J20" s="108"/>
      <c r="K20" s="108" t="s">
        <v>50</v>
      </c>
      <c r="L20" s="108"/>
      <c r="M20" s="108" t="s">
        <v>50</v>
      </c>
      <c r="N20" s="109"/>
    </row>
    <row r="21" spans="1:14" ht="18.75" customHeight="1" x14ac:dyDescent="0.25">
      <c r="A21" s="110" t="s">
        <v>7</v>
      </c>
      <c r="B21" s="111"/>
      <c r="C21" s="111"/>
      <c r="D21" s="111"/>
      <c r="E21" s="111"/>
      <c r="F21" s="111"/>
      <c r="G21" s="111"/>
      <c r="H21" s="111"/>
      <c r="I21" s="111"/>
      <c r="J21" s="111"/>
      <c r="K21" s="111"/>
      <c r="L21" s="111"/>
      <c r="M21" s="111"/>
      <c r="N21" s="112"/>
    </row>
    <row r="22" spans="1:14" ht="45.6" customHeight="1" x14ac:dyDescent="0.25">
      <c r="A22" s="30">
        <f>IF(B22&lt;&gt;"",1,"")</f>
        <v>1</v>
      </c>
      <c r="B22" s="176" t="s">
        <v>80</v>
      </c>
      <c r="C22" s="114"/>
      <c r="D22" s="114"/>
      <c r="E22" s="114"/>
      <c r="F22" s="114"/>
      <c r="G22" s="115"/>
      <c r="H22" s="31">
        <f>IF(I22&lt;&gt;"",A26+1,"")</f>
        <v>6</v>
      </c>
      <c r="I22" s="113" t="s">
        <v>51</v>
      </c>
      <c r="J22" s="114"/>
      <c r="K22" s="114"/>
      <c r="L22" s="114"/>
      <c r="M22" s="114"/>
      <c r="N22" s="115"/>
    </row>
    <row r="23" spans="1:14" ht="43.2" customHeight="1" x14ac:dyDescent="0.25">
      <c r="A23" s="32">
        <f>IF(B23&lt;&gt;"",A22+1,"")</f>
        <v>2</v>
      </c>
      <c r="B23" s="99" t="s">
        <v>81</v>
      </c>
      <c r="C23" s="100"/>
      <c r="D23" s="100"/>
      <c r="E23" s="100"/>
      <c r="F23" s="100"/>
      <c r="G23" s="101"/>
      <c r="H23" s="33">
        <v>7</v>
      </c>
      <c r="I23" s="99" t="s">
        <v>83</v>
      </c>
      <c r="J23" s="100"/>
      <c r="K23" s="100"/>
      <c r="L23" s="100"/>
      <c r="M23" s="100"/>
      <c r="N23" s="101"/>
    </row>
    <row r="24" spans="1:14" ht="47.4" customHeight="1" x14ac:dyDescent="0.25">
      <c r="A24" s="32">
        <f>IF(B24&lt;&gt;"",A23+1,"")</f>
        <v>3</v>
      </c>
      <c r="B24" s="99" t="s">
        <v>52</v>
      </c>
      <c r="C24" s="100"/>
      <c r="D24" s="100"/>
      <c r="E24" s="100"/>
      <c r="F24" s="100"/>
      <c r="G24" s="101"/>
      <c r="H24" s="33"/>
      <c r="I24" s="99"/>
      <c r="J24" s="100"/>
      <c r="K24" s="100"/>
      <c r="L24" s="100"/>
      <c r="M24" s="100"/>
      <c r="N24" s="101"/>
    </row>
    <row r="25" spans="1:14" ht="42" customHeight="1" x14ac:dyDescent="0.25">
      <c r="A25" s="32">
        <f>IF(B25&lt;&gt;"",A24+1,"")</f>
        <v>4</v>
      </c>
      <c r="B25" s="99" t="s">
        <v>82</v>
      </c>
      <c r="C25" s="100"/>
      <c r="D25" s="100"/>
      <c r="E25" s="100"/>
      <c r="F25" s="100"/>
      <c r="G25" s="101"/>
      <c r="H25" s="33" t="str">
        <f>IF(I25&lt;&gt;"",H24+1,"")</f>
        <v/>
      </c>
      <c r="I25" s="99"/>
      <c r="J25" s="100"/>
      <c r="K25" s="100"/>
      <c r="L25" s="100"/>
      <c r="M25" s="100"/>
      <c r="N25" s="101"/>
    </row>
    <row r="26" spans="1:14" ht="42.6" customHeight="1" x14ac:dyDescent="0.25">
      <c r="A26" s="34">
        <f>IF(B26&lt;&gt;"",A25+1,"")</f>
        <v>5</v>
      </c>
      <c r="B26" s="175" t="s">
        <v>53</v>
      </c>
      <c r="C26" s="106"/>
      <c r="D26" s="106"/>
      <c r="E26" s="106"/>
      <c r="F26" s="106"/>
      <c r="G26" s="107"/>
      <c r="H26" s="35" t="str">
        <f>IF(I26&lt;&gt;"",H24+1,"")</f>
        <v/>
      </c>
      <c r="I26" s="105"/>
      <c r="J26" s="106"/>
      <c r="K26" s="106"/>
      <c r="L26" s="106"/>
      <c r="M26" s="106"/>
      <c r="N26" s="107"/>
    </row>
    <row r="27" spans="1:14" ht="12.75" customHeight="1" x14ac:dyDescent="0.25">
      <c r="A27" s="7"/>
      <c r="B27" s="8"/>
      <c r="C27" s="8"/>
      <c r="D27" s="8"/>
      <c r="E27" s="8"/>
      <c r="F27" s="8"/>
      <c r="G27" s="8"/>
      <c r="H27" s="8"/>
      <c r="I27" s="8"/>
      <c r="J27" s="8"/>
      <c r="K27" s="8"/>
      <c r="L27" s="8"/>
      <c r="M27" s="8"/>
      <c r="N27" s="9"/>
    </row>
    <row r="28" spans="1:14" x14ac:dyDescent="0.25">
      <c r="A28" s="61" t="s">
        <v>8</v>
      </c>
      <c r="B28" s="62"/>
      <c r="C28" s="62"/>
      <c r="D28" s="62"/>
      <c r="E28" s="62"/>
      <c r="F28" s="62"/>
      <c r="G28" s="62"/>
      <c r="H28" s="62"/>
      <c r="I28" s="62"/>
      <c r="J28" s="62"/>
      <c r="K28" s="62"/>
      <c r="L28" s="62"/>
      <c r="M28" s="62"/>
      <c r="N28" s="63"/>
    </row>
    <row r="29" spans="1:14" x14ac:dyDescent="0.25">
      <c r="A29" s="77" t="s">
        <v>36</v>
      </c>
      <c r="B29" s="78"/>
      <c r="C29" s="78"/>
      <c r="D29" s="78"/>
      <c r="E29" s="78"/>
      <c r="F29" s="78"/>
      <c r="G29" s="79" t="s">
        <v>9</v>
      </c>
      <c r="H29" s="80"/>
      <c r="I29" s="79" t="s">
        <v>10</v>
      </c>
      <c r="J29" s="80"/>
      <c r="K29" s="79" t="s">
        <v>11</v>
      </c>
      <c r="L29" s="80"/>
      <c r="M29" s="20">
        <v>2026</v>
      </c>
      <c r="N29" s="20">
        <v>2027</v>
      </c>
    </row>
    <row r="30" spans="1:14" ht="14.4" customHeight="1" x14ac:dyDescent="0.25">
      <c r="A30" s="93" t="s">
        <v>55</v>
      </c>
      <c r="B30" s="94"/>
      <c r="C30" s="94"/>
      <c r="D30" s="94"/>
      <c r="E30" s="94"/>
      <c r="F30" s="95"/>
      <c r="G30" s="89">
        <v>1</v>
      </c>
      <c r="H30" s="87"/>
      <c r="I30" s="86"/>
      <c r="J30" s="87"/>
      <c r="K30" s="86"/>
      <c r="L30" s="87"/>
      <c r="M30" s="10"/>
      <c r="N30" s="22"/>
    </row>
    <row r="31" spans="1:14" ht="20.399999999999999" customHeight="1" x14ac:dyDescent="0.25">
      <c r="A31" s="90" t="s">
        <v>86</v>
      </c>
      <c r="B31" s="91"/>
      <c r="C31" s="91"/>
      <c r="D31" s="91"/>
      <c r="E31" s="91"/>
      <c r="F31" s="92"/>
      <c r="G31" s="84">
        <v>1</v>
      </c>
      <c r="H31" s="85"/>
      <c r="I31" s="88"/>
      <c r="J31" s="85"/>
      <c r="K31" s="88"/>
      <c r="L31" s="85"/>
      <c r="M31" s="11"/>
      <c r="N31" s="23"/>
    </row>
    <row r="32" spans="1:14" x14ac:dyDescent="0.25">
      <c r="A32" s="81" t="s">
        <v>84</v>
      </c>
      <c r="B32" s="82"/>
      <c r="C32" s="82"/>
      <c r="D32" s="82"/>
      <c r="E32" s="82"/>
      <c r="F32" s="83"/>
      <c r="G32" s="84">
        <v>1</v>
      </c>
      <c r="H32" s="85"/>
      <c r="I32" s="88"/>
      <c r="J32" s="85"/>
      <c r="K32" s="88"/>
      <c r="L32" s="85"/>
      <c r="M32" s="11"/>
      <c r="N32" s="23"/>
    </row>
    <row r="33" spans="1:14" x14ac:dyDescent="0.25">
      <c r="A33" s="81" t="s">
        <v>85</v>
      </c>
      <c r="B33" s="82"/>
      <c r="C33" s="82"/>
      <c r="D33" s="82"/>
      <c r="E33" s="82"/>
      <c r="F33" s="83"/>
      <c r="G33" s="84">
        <v>1</v>
      </c>
      <c r="H33" s="85"/>
      <c r="I33" s="88"/>
      <c r="J33" s="85"/>
      <c r="K33" s="88"/>
      <c r="L33" s="85"/>
      <c r="M33" s="11"/>
      <c r="N33" s="23"/>
    </row>
    <row r="34" spans="1:14" x14ac:dyDescent="0.25">
      <c r="A34" s="77" t="s">
        <v>54</v>
      </c>
      <c r="B34" s="78"/>
      <c r="C34" s="78"/>
      <c r="D34" s="78"/>
      <c r="E34" s="78"/>
      <c r="F34" s="78"/>
      <c r="G34" s="79" t="s">
        <v>9</v>
      </c>
      <c r="H34" s="80"/>
      <c r="I34" s="79" t="s">
        <v>10</v>
      </c>
      <c r="J34" s="80"/>
      <c r="K34" s="79" t="s">
        <v>11</v>
      </c>
      <c r="L34" s="80"/>
      <c r="M34" s="20">
        <v>2026</v>
      </c>
      <c r="N34" s="20">
        <v>2027</v>
      </c>
    </row>
    <row r="35" spans="1:14" x14ac:dyDescent="0.25">
      <c r="A35" s="177"/>
      <c r="B35" s="178"/>
      <c r="C35" s="178"/>
      <c r="D35" s="178"/>
      <c r="E35" s="178"/>
      <c r="F35" s="179"/>
      <c r="G35" s="89"/>
      <c r="H35" s="87"/>
      <c r="I35" s="86"/>
      <c r="J35" s="87"/>
      <c r="K35" s="86"/>
      <c r="L35" s="87"/>
      <c r="M35" s="10"/>
      <c r="N35" s="22"/>
    </row>
    <row r="36" spans="1:14" x14ac:dyDescent="0.25">
      <c r="A36" s="180"/>
      <c r="B36" s="181"/>
      <c r="C36" s="181"/>
      <c r="D36" s="181"/>
      <c r="E36" s="181"/>
      <c r="F36" s="182"/>
      <c r="G36" s="84"/>
      <c r="H36" s="85"/>
      <c r="I36" s="88"/>
      <c r="J36" s="85"/>
      <c r="K36" s="88"/>
      <c r="L36" s="85"/>
      <c r="M36" s="11"/>
      <c r="N36" s="23"/>
    </row>
    <row r="37" spans="1:14" x14ac:dyDescent="0.25">
      <c r="A37" s="88"/>
      <c r="B37" s="185"/>
      <c r="C37" s="185"/>
      <c r="D37" s="185"/>
      <c r="E37" s="185"/>
      <c r="F37" s="85"/>
      <c r="G37" s="88"/>
      <c r="H37" s="85"/>
      <c r="I37" s="88"/>
      <c r="J37" s="85"/>
      <c r="K37" s="88"/>
      <c r="L37" s="85"/>
      <c r="M37" s="11"/>
      <c r="N37" s="23"/>
    </row>
    <row r="38" spans="1:14" x14ac:dyDescent="0.25">
      <c r="A38" s="77" t="s">
        <v>37</v>
      </c>
      <c r="B38" s="78"/>
      <c r="C38" s="78"/>
      <c r="D38" s="78"/>
      <c r="E38" s="78"/>
      <c r="F38" s="78"/>
      <c r="G38" s="79" t="s">
        <v>9</v>
      </c>
      <c r="H38" s="80"/>
      <c r="I38" s="79" t="s">
        <v>10</v>
      </c>
      <c r="J38" s="80"/>
      <c r="K38" s="79" t="s">
        <v>11</v>
      </c>
      <c r="L38" s="80"/>
      <c r="M38" s="20">
        <v>2026</v>
      </c>
      <c r="N38" s="20">
        <v>2027</v>
      </c>
    </row>
    <row r="39" spans="1:14" x14ac:dyDescent="0.25">
      <c r="A39" s="81" t="s">
        <v>60</v>
      </c>
      <c r="B39" s="82"/>
      <c r="C39" s="82"/>
      <c r="D39" s="82"/>
      <c r="E39" s="82"/>
      <c r="F39" s="83"/>
      <c r="G39" s="89">
        <v>1</v>
      </c>
      <c r="H39" s="87"/>
      <c r="I39" s="183"/>
      <c r="J39" s="184"/>
      <c r="K39" s="183"/>
      <c r="L39" s="184"/>
      <c r="M39" s="37"/>
      <c r="N39" s="38"/>
    </row>
    <row r="40" spans="1:14" x14ac:dyDescent="0.25">
      <c r="A40" s="88"/>
      <c r="B40" s="185"/>
      <c r="C40" s="185"/>
      <c r="D40" s="185"/>
      <c r="E40" s="185"/>
      <c r="F40" s="85"/>
      <c r="G40" s="88"/>
      <c r="H40" s="85"/>
      <c r="I40" s="88"/>
      <c r="J40" s="85"/>
      <c r="K40" s="88"/>
      <c r="L40" s="85"/>
      <c r="M40" s="11"/>
      <c r="N40" s="23"/>
    </row>
    <row r="41" spans="1:14" x14ac:dyDescent="0.25">
      <c r="A41" s="88"/>
      <c r="B41" s="185"/>
      <c r="C41" s="185"/>
      <c r="D41" s="185"/>
      <c r="E41" s="185"/>
      <c r="F41" s="85"/>
      <c r="G41" s="88"/>
      <c r="H41" s="85"/>
      <c r="I41" s="88"/>
      <c r="J41" s="85"/>
      <c r="K41" s="88"/>
      <c r="L41" s="85"/>
      <c r="M41" s="11"/>
      <c r="N41" s="23"/>
    </row>
    <row r="42" spans="1:14" x14ac:dyDescent="0.25">
      <c r="A42" s="88"/>
      <c r="B42" s="185"/>
      <c r="C42" s="185"/>
      <c r="D42" s="185"/>
      <c r="E42" s="185"/>
      <c r="F42" s="85"/>
      <c r="G42" s="88"/>
      <c r="H42" s="85"/>
      <c r="I42" s="88"/>
      <c r="J42" s="85"/>
      <c r="K42" s="88"/>
      <c r="L42" s="85"/>
      <c r="M42" s="11"/>
      <c r="N42" s="23"/>
    </row>
    <row r="43" spans="1:14" x14ac:dyDescent="0.25">
      <c r="A43" s="77" t="s">
        <v>12</v>
      </c>
      <c r="B43" s="78"/>
      <c r="C43" s="78"/>
      <c r="D43" s="78"/>
      <c r="E43" s="78"/>
      <c r="F43" s="78"/>
      <c r="G43" s="79" t="s">
        <v>9</v>
      </c>
      <c r="H43" s="80"/>
      <c r="I43" s="79" t="s">
        <v>10</v>
      </c>
      <c r="J43" s="80"/>
      <c r="K43" s="79" t="s">
        <v>11</v>
      </c>
      <c r="L43" s="80"/>
      <c r="M43" s="20">
        <v>2026</v>
      </c>
      <c r="N43" s="20">
        <v>2027</v>
      </c>
    </row>
    <row r="44" spans="1:14" ht="26.4" customHeight="1" x14ac:dyDescent="0.25">
      <c r="A44" s="90"/>
      <c r="B44" s="91"/>
      <c r="C44" s="91"/>
      <c r="D44" s="91"/>
      <c r="E44" s="91"/>
      <c r="F44" s="92"/>
      <c r="G44" s="186"/>
      <c r="H44" s="187"/>
      <c r="I44" s="86"/>
      <c r="J44" s="87"/>
      <c r="K44" s="86"/>
      <c r="L44" s="87"/>
      <c r="M44" s="36"/>
      <c r="N44" s="22"/>
    </row>
    <row r="45" spans="1:14" x14ac:dyDescent="0.25">
      <c r="A45" s="88"/>
      <c r="B45" s="185"/>
      <c r="C45" s="185"/>
      <c r="D45" s="185"/>
      <c r="E45" s="185"/>
      <c r="F45" s="85"/>
      <c r="G45" s="88"/>
      <c r="H45" s="85"/>
      <c r="I45" s="88"/>
      <c r="J45" s="85"/>
      <c r="K45" s="88"/>
      <c r="L45" s="85"/>
      <c r="M45" s="11"/>
      <c r="N45" s="23"/>
    </row>
    <row r="46" spans="1:14" x14ac:dyDescent="0.25">
      <c r="A46" s="88"/>
      <c r="B46" s="185"/>
      <c r="C46" s="185"/>
      <c r="D46" s="185"/>
      <c r="E46" s="185"/>
      <c r="F46" s="85"/>
      <c r="G46" s="88"/>
      <c r="H46" s="85"/>
      <c r="I46" s="88"/>
      <c r="J46" s="85"/>
      <c r="K46" s="88"/>
      <c r="L46" s="85"/>
      <c r="M46" s="11"/>
      <c r="N46" s="23"/>
    </row>
    <row r="47" spans="1:14" x14ac:dyDescent="0.25">
      <c r="A47" s="73"/>
      <c r="B47" s="74"/>
      <c r="C47" s="74"/>
      <c r="D47" s="74"/>
      <c r="E47" s="74"/>
      <c r="F47" s="75"/>
      <c r="G47" s="73"/>
      <c r="H47" s="75"/>
      <c r="I47" s="73"/>
      <c r="J47" s="75"/>
      <c r="K47" s="73"/>
      <c r="L47" s="75"/>
      <c r="M47" s="24"/>
      <c r="N47" s="25"/>
    </row>
    <row r="49" spans="1:14" x14ac:dyDescent="0.25">
      <c r="A49" s="61" t="s">
        <v>13</v>
      </c>
      <c r="B49" s="62"/>
      <c r="C49" s="62"/>
      <c r="D49" s="62"/>
      <c r="E49" s="62"/>
      <c r="F49" s="62"/>
      <c r="G49" s="62"/>
      <c r="H49" s="62"/>
      <c r="I49" s="62"/>
      <c r="J49" s="62"/>
      <c r="K49" s="62"/>
      <c r="L49" s="62"/>
      <c r="M49" s="62"/>
      <c r="N49" s="63"/>
    </row>
    <row r="50" spans="1:14" ht="39.75" customHeight="1" x14ac:dyDescent="0.25">
      <c r="A50" s="76" t="s">
        <v>14</v>
      </c>
      <c r="B50" s="76"/>
      <c r="C50" s="39" t="s">
        <v>15</v>
      </c>
      <c r="D50" s="39" t="s">
        <v>16</v>
      </c>
      <c r="E50" s="39" t="s">
        <v>17</v>
      </c>
      <c r="F50" s="39" t="s">
        <v>18</v>
      </c>
      <c r="G50" s="39" t="s">
        <v>19</v>
      </c>
      <c r="H50" s="39" t="s">
        <v>20</v>
      </c>
      <c r="I50" s="39" t="s">
        <v>21</v>
      </c>
      <c r="J50" s="39" t="s">
        <v>22</v>
      </c>
      <c r="K50" s="39" t="s">
        <v>23</v>
      </c>
      <c r="L50" s="39" t="s">
        <v>24</v>
      </c>
      <c r="M50" s="39" t="s">
        <v>25</v>
      </c>
      <c r="N50" s="39" t="s">
        <v>26</v>
      </c>
    </row>
    <row r="51" spans="1:14" ht="12" customHeight="1" x14ac:dyDescent="0.25">
      <c r="A51" s="57">
        <f>IF(A22&gt;0,A22,"")</f>
        <v>1</v>
      </c>
      <c r="B51" s="58"/>
      <c r="C51" s="26" t="s">
        <v>50</v>
      </c>
      <c r="D51" s="26"/>
      <c r="E51" s="26"/>
      <c r="F51" s="26"/>
      <c r="G51" s="26"/>
      <c r="H51" s="26"/>
      <c r="I51" s="26"/>
      <c r="J51" s="26"/>
      <c r="K51" s="26"/>
      <c r="L51" s="26"/>
      <c r="M51" s="26"/>
      <c r="N51" s="26"/>
    </row>
    <row r="52" spans="1:14" ht="12" customHeight="1" thickBot="1" x14ac:dyDescent="0.3">
      <c r="A52" s="59"/>
      <c r="B52" s="60"/>
      <c r="C52" s="13"/>
      <c r="D52" s="13"/>
      <c r="E52" s="13"/>
      <c r="F52" s="13"/>
      <c r="G52" s="13"/>
      <c r="H52" s="13"/>
      <c r="I52" s="13"/>
      <c r="J52" s="13"/>
      <c r="K52" s="13"/>
      <c r="L52" s="13"/>
      <c r="M52" s="13"/>
      <c r="N52" s="13"/>
    </row>
    <row r="53" spans="1:14" ht="12" customHeight="1" x14ac:dyDescent="0.25">
      <c r="A53" s="57">
        <f>IF(A23&gt;0,A23,"")</f>
        <v>2</v>
      </c>
      <c r="B53" s="58"/>
      <c r="C53" s="19" t="s">
        <v>50</v>
      </c>
      <c r="D53" s="19"/>
      <c r="E53" s="19"/>
      <c r="F53" s="19"/>
      <c r="G53" s="14"/>
      <c r="H53" s="14"/>
      <c r="I53" s="14"/>
      <c r="J53" s="14"/>
      <c r="K53" s="14"/>
      <c r="L53" s="14"/>
      <c r="M53" s="14"/>
      <c r="N53" s="14"/>
    </row>
    <row r="54" spans="1:14" ht="12" customHeight="1" thickBot="1" x14ac:dyDescent="0.3">
      <c r="A54" s="59"/>
      <c r="B54" s="60"/>
      <c r="C54" s="13"/>
      <c r="D54" s="13"/>
      <c r="E54" s="13"/>
      <c r="F54" s="13"/>
      <c r="G54" s="13"/>
      <c r="H54" s="13"/>
      <c r="I54" s="13"/>
      <c r="J54" s="13"/>
      <c r="K54" s="13"/>
      <c r="L54" s="13"/>
      <c r="M54" s="13"/>
      <c r="N54" s="13"/>
    </row>
    <row r="55" spans="1:14" ht="12" customHeight="1" x14ac:dyDescent="0.25">
      <c r="A55" s="57">
        <f>IF(A24&gt;0,A24,"")</f>
        <v>3</v>
      </c>
      <c r="B55" s="58"/>
      <c r="C55" s="14" t="s">
        <v>50</v>
      </c>
      <c r="D55" s="14" t="s">
        <v>50</v>
      </c>
      <c r="E55" s="14" t="s">
        <v>50</v>
      </c>
      <c r="F55" s="14" t="s">
        <v>50</v>
      </c>
      <c r="G55" s="14" t="s">
        <v>50</v>
      </c>
      <c r="H55" s="14" t="s">
        <v>50</v>
      </c>
      <c r="I55" s="14" t="s">
        <v>50</v>
      </c>
      <c r="J55" s="14" t="s">
        <v>50</v>
      </c>
      <c r="K55" s="14" t="s">
        <v>50</v>
      </c>
      <c r="L55" s="14" t="s">
        <v>50</v>
      </c>
      <c r="M55" s="14" t="s">
        <v>50</v>
      </c>
      <c r="N55" s="14" t="s">
        <v>50</v>
      </c>
    </row>
    <row r="56" spans="1:14" ht="12" customHeight="1" thickBot="1" x14ac:dyDescent="0.3">
      <c r="A56" s="59"/>
      <c r="B56" s="60"/>
      <c r="C56" s="13"/>
      <c r="D56" s="13"/>
      <c r="E56" s="13"/>
      <c r="F56" s="13"/>
      <c r="G56" s="13"/>
      <c r="H56" s="13"/>
      <c r="I56" s="13"/>
      <c r="J56" s="13"/>
      <c r="K56" s="13"/>
      <c r="L56" s="13"/>
      <c r="M56" s="13"/>
      <c r="N56" s="13"/>
    </row>
    <row r="57" spans="1:14" ht="12" customHeight="1" x14ac:dyDescent="0.25">
      <c r="A57" s="57">
        <f>IF(A25&gt;0,A25,"")</f>
        <v>4</v>
      </c>
      <c r="B57" s="58"/>
      <c r="C57" s="19" t="s">
        <v>50</v>
      </c>
      <c r="D57" s="19" t="s">
        <v>50</v>
      </c>
      <c r="E57" s="19" t="s">
        <v>50</v>
      </c>
      <c r="F57" s="19" t="s">
        <v>50</v>
      </c>
      <c r="G57" s="19" t="s">
        <v>50</v>
      </c>
      <c r="H57" s="19" t="s">
        <v>50</v>
      </c>
      <c r="I57" s="19" t="s">
        <v>50</v>
      </c>
      <c r="J57" s="19" t="s">
        <v>50</v>
      </c>
      <c r="K57" s="19" t="s">
        <v>50</v>
      </c>
      <c r="L57" s="19" t="s">
        <v>50</v>
      </c>
      <c r="M57" s="19" t="s">
        <v>50</v>
      </c>
      <c r="N57" s="19" t="s">
        <v>50</v>
      </c>
    </row>
    <row r="58" spans="1:14" ht="12" customHeight="1" thickBot="1" x14ac:dyDescent="0.3">
      <c r="A58" s="59"/>
      <c r="B58" s="60"/>
      <c r="C58" s="13"/>
      <c r="D58" s="13"/>
      <c r="E58" s="13"/>
      <c r="F58" s="13"/>
      <c r="G58" s="13"/>
      <c r="H58" s="13"/>
      <c r="I58" s="13"/>
      <c r="J58" s="13"/>
      <c r="K58" s="13"/>
      <c r="L58" s="13"/>
      <c r="M58" s="13"/>
      <c r="N58" s="13"/>
    </row>
    <row r="59" spans="1:14" ht="12" customHeight="1" x14ac:dyDescent="0.25">
      <c r="A59" s="57">
        <f>IF(A26&gt;0,A26,"")</f>
        <v>5</v>
      </c>
      <c r="B59" s="58"/>
      <c r="C59" s="19" t="s">
        <v>50</v>
      </c>
      <c r="D59" s="19" t="s">
        <v>50</v>
      </c>
      <c r="E59" s="19" t="s">
        <v>50</v>
      </c>
      <c r="F59" s="19" t="s">
        <v>50</v>
      </c>
      <c r="G59" s="19" t="s">
        <v>50</v>
      </c>
      <c r="H59" s="19" t="s">
        <v>50</v>
      </c>
      <c r="I59" s="19" t="s">
        <v>50</v>
      </c>
      <c r="J59" s="19" t="s">
        <v>50</v>
      </c>
      <c r="K59" s="19" t="s">
        <v>50</v>
      </c>
      <c r="L59" s="19" t="s">
        <v>50</v>
      </c>
      <c r="M59" s="19" t="s">
        <v>50</v>
      </c>
      <c r="N59" s="19" t="s">
        <v>50</v>
      </c>
    </row>
    <row r="60" spans="1:14" ht="12" customHeight="1" thickBot="1" x14ac:dyDescent="0.3">
      <c r="A60" s="59"/>
      <c r="B60" s="60"/>
      <c r="C60" s="13"/>
      <c r="D60" s="13"/>
      <c r="E60" s="13"/>
      <c r="F60" s="13"/>
      <c r="G60" s="40"/>
      <c r="H60" s="40"/>
      <c r="I60" s="13"/>
      <c r="J60" s="13"/>
      <c r="K60" s="13"/>
      <c r="L60" s="13"/>
      <c r="M60" s="13"/>
      <c r="N60" s="13"/>
    </row>
    <row r="61" spans="1:14" ht="12" customHeight="1" x14ac:dyDescent="0.25">
      <c r="A61" s="57">
        <f>IF(H22&gt;0,H22,"")</f>
        <v>6</v>
      </c>
      <c r="B61" s="58"/>
      <c r="C61" s="14" t="s">
        <v>42</v>
      </c>
      <c r="D61" s="14" t="s">
        <v>42</v>
      </c>
      <c r="E61" s="14" t="s">
        <v>42</v>
      </c>
      <c r="F61" s="14" t="s">
        <v>42</v>
      </c>
      <c r="G61" s="14" t="s">
        <v>50</v>
      </c>
      <c r="H61" s="14" t="s">
        <v>42</v>
      </c>
      <c r="I61" s="14" t="s">
        <v>42</v>
      </c>
      <c r="J61" s="14" t="s">
        <v>42</v>
      </c>
      <c r="K61" s="14" t="s">
        <v>42</v>
      </c>
      <c r="L61" s="19" t="s">
        <v>50</v>
      </c>
      <c r="M61" s="19"/>
      <c r="N61" s="19"/>
    </row>
    <row r="62" spans="1:14" ht="12" customHeight="1" thickBot="1" x14ac:dyDescent="0.3">
      <c r="A62" s="59"/>
      <c r="B62" s="60"/>
      <c r="C62" s="15"/>
      <c r="D62" s="15"/>
      <c r="E62" s="15"/>
      <c r="F62" s="15"/>
      <c r="G62" s="15"/>
      <c r="H62" s="15"/>
      <c r="I62" s="15"/>
      <c r="J62" s="15"/>
      <c r="K62" s="15"/>
      <c r="L62" s="15"/>
      <c r="M62" s="15"/>
      <c r="N62" s="15"/>
    </row>
    <row r="63" spans="1:14" ht="12" customHeight="1" x14ac:dyDescent="0.25">
      <c r="A63" s="57">
        <f>IF(H23&gt;0,H23,"")</f>
        <v>7</v>
      </c>
      <c r="B63" s="58"/>
      <c r="C63" s="14" t="s">
        <v>50</v>
      </c>
      <c r="D63" s="14" t="s">
        <v>50</v>
      </c>
      <c r="E63" s="14" t="s">
        <v>50</v>
      </c>
      <c r="F63" s="14" t="s">
        <v>50</v>
      </c>
      <c r="G63" s="14" t="s">
        <v>50</v>
      </c>
      <c r="H63" s="19" t="s">
        <v>50</v>
      </c>
      <c r="I63" s="14" t="s">
        <v>50</v>
      </c>
      <c r="J63" s="14" t="s">
        <v>50</v>
      </c>
      <c r="K63" s="14" t="s">
        <v>50</v>
      </c>
      <c r="L63" s="14" t="s">
        <v>50</v>
      </c>
      <c r="M63" s="19" t="s">
        <v>50</v>
      </c>
      <c r="N63" s="19" t="s">
        <v>50</v>
      </c>
    </row>
    <row r="64" spans="1:14" ht="12" customHeight="1" thickBot="1" x14ac:dyDescent="0.3">
      <c r="A64" s="59"/>
      <c r="B64" s="60"/>
      <c r="C64" s="15"/>
      <c r="D64" s="15"/>
      <c r="E64" s="15"/>
      <c r="F64" s="15"/>
      <c r="G64" s="15"/>
      <c r="H64" s="15"/>
      <c r="I64" s="15"/>
      <c r="J64" s="15"/>
      <c r="K64" s="15"/>
      <c r="L64" s="15"/>
      <c r="M64" s="15"/>
      <c r="N64" s="15"/>
    </row>
    <row r="65" spans="1:14" ht="12" customHeight="1" x14ac:dyDescent="0.25">
      <c r="A65" s="57" t="str">
        <f>IF(H24&gt;0,H24,"")</f>
        <v/>
      </c>
      <c r="B65" s="58"/>
      <c r="C65" s="14"/>
      <c r="D65" s="14"/>
      <c r="E65" s="14"/>
      <c r="F65" s="14"/>
      <c r="G65" s="14"/>
      <c r="H65" s="14"/>
      <c r="I65" s="14"/>
      <c r="J65" s="14"/>
      <c r="K65" s="14"/>
      <c r="L65" s="14"/>
      <c r="M65" s="14"/>
      <c r="N65" s="14"/>
    </row>
    <row r="66" spans="1:14" ht="12" customHeight="1" thickBot="1" x14ac:dyDescent="0.3">
      <c r="A66" s="59"/>
      <c r="B66" s="60"/>
      <c r="C66" s="16"/>
      <c r="D66" s="16"/>
      <c r="E66" s="16"/>
      <c r="F66" s="16"/>
      <c r="G66" s="16"/>
      <c r="H66" s="16"/>
      <c r="I66" s="16"/>
      <c r="J66" s="16"/>
      <c r="K66" s="16"/>
      <c r="L66" s="16"/>
      <c r="M66" s="16"/>
      <c r="N66" s="16"/>
    </row>
    <row r="67" spans="1:14" ht="12" customHeight="1" x14ac:dyDescent="0.25">
      <c r="A67" s="57" t="str">
        <f>IF(H25&gt;0,H25,"")</f>
        <v/>
      </c>
      <c r="B67" s="58"/>
      <c r="C67" s="14"/>
      <c r="D67" s="14"/>
      <c r="E67" s="14"/>
      <c r="F67" s="14"/>
      <c r="G67" s="14"/>
      <c r="H67" s="14"/>
      <c r="I67" s="14"/>
      <c r="J67" s="14"/>
      <c r="K67" s="14"/>
      <c r="L67" s="14"/>
      <c r="M67" s="19"/>
      <c r="N67" s="14"/>
    </row>
    <row r="68" spans="1:14" ht="12" customHeight="1" thickBot="1" x14ac:dyDescent="0.3">
      <c r="A68" s="59"/>
      <c r="B68" s="60"/>
      <c r="C68" s="16"/>
      <c r="D68" s="16"/>
      <c r="E68" s="16"/>
      <c r="F68" s="16"/>
      <c r="G68" s="16"/>
      <c r="H68" s="16"/>
      <c r="I68" s="16"/>
      <c r="J68" s="16"/>
      <c r="K68" s="16"/>
      <c r="L68" s="16"/>
      <c r="M68" s="16"/>
      <c r="N68" s="16"/>
    </row>
    <row r="71" spans="1:14" x14ac:dyDescent="0.25">
      <c r="A71" s="61" t="s">
        <v>35</v>
      </c>
      <c r="B71" s="62"/>
      <c r="C71" s="62"/>
      <c r="D71" s="62"/>
      <c r="E71" s="62"/>
      <c r="F71" s="62"/>
      <c r="G71" s="62"/>
      <c r="H71" s="62"/>
      <c r="I71" s="62"/>
      <c r="J71" s="62"/>
      <c r="K71" s="62"/>
      <c r="L71" s="62"/>
      <c r="M71" s="62"/>
      <c r="N71" s="63"/>
    </row>
    <row r="72" spans="1:14" ht="36" customHeight="1" x14ac:dyDescent="0.25">
      <c r="A72" s="21" t="s">
        <v>27</v>
      </c>
      <c r="B72" s="64" t="s">
        <v>28</v>
      </c>
      <c r="C72" s="65"/>
      <c r="D72" s="65"/>
      <c r="E72" s="65"/>
      <c r="F72" s="65"/>
      <c r="G72" s="65"/>
      <c r="H72" s="65"/>
      <c r="I72" s="65"/>
      <c r="J72" s="65"/>
      <c r="K72" s="65"/>
      <c r="L72" s="66"/>
      <c r="M72" s="67" t="s">
        <v>29</v>
      </c>
      <c r="N72" s="67"/>
    </row>
    <row r="73" spans="1:14" x14ac:dyDescent="0.25">
      <c r="A73" s="12"/>
      <c r="B73" s="68" t="s">
        <v>94</v>
      </c>
      <c r="C73" s="69"/>
      <c r="D73" s="69"/>
      <c r="E73" s="69"/>
      <c r="F73" s="69"/>
      <c r="G73" s="69"/>
      <c r="H73" s="69"/>
      <c r="I73" s="69"/>
      <c r="J73" s="69"/>
      <c r="K73" s="69"/>
      <c r="L73" s="70"/>
      <c r="M73" s="71">
        <v>0.2</v>
      </c>
      <c r="N73" s="72"/>
    </row>
    <row r="74" spans="1:14" x14ac:dyDescent="0.25">
      <c r="A74" s="17"/>
      <c r="B74" s="52" t="s">
        <v>93</v>
      </c>
      <c r="C74" s="53"/>
      <c r="D74" s="53"/>
      <c r="E74" s="53"/>
      <c r="F74" s="53"/>
      <c r="G74" s="53"/>
      <c r="H74" s="53"/>
      <c r="I74" s="53"/>
      <c r="J74" s="53"/>
      <c r="K74" s="53"/>
      <c r="L74" s="54"/>
      <c r="M74" s="55">
        <v>0.2</v>
      </c>
      <c r="N74" s="56"/>
    </row>
    <row r="75" spans="1:14" x14ac:dyDescent="0.25">
      <c r="A75" s="17"/>
      <c r="B75" s="52" t="s">
        <v>95</v>
      </c>
      <c r="C75" s="53"/>
      <c r="D75" s="53"/>
      <c r="E75" s="53"/>
      <c r="F75" s="53"/>
      <c r="G75" s="53"/>
      <c r="H75" s="53"/>
      <c r="I75" s="53"/>
      <c r="J75" s="53"/>
      <c r="K75" s="53"/>
      <c r="L75" s="54"/>
      <c r="M75" s="71">
        <v>0.2</v>
      </c>
      <c r="N75" s="72"/>
    </row>
    <row r="76" spans="1:14" x14ac:dyDescent="0.25">
      <c r="A76" s="17"/>
      <c r="B76" s="42" t="s">
        <v>96</v>
      </c>
      <c r="C76" s="43"/>
      <c r="D76" s="43"/>
      <c r="E76" s="43"/>
      <c r="F76" s="43"/>
      <c r="G76" s="43"/>
      <c r="H76" s="43"/>
      <c r="I76" s="43"/>
      <c r="J76" s="43"/>
      <c r="K76" s="43"/>
      <c r="L76" s="44"/>
      <c r="M76" s="71">
        <v>0.2</v>
      </c>
      <c r="N76" s="72"/>
    </row>
    <row r="77" spans="1:14" x14ac:dyDescent="0.25">
      <c r="A77" s="17"/>
      <c r="B77" s="42" t="s">
        <v>97</v>
      </c>
      <c r="C77" s="43"/>
      <c r="D77" s="43"/>
      <c r="E77" s="43"/>
      <c r="F77" s="43"/>
      <c r="G77" s="43"/>
      <c r="H77" s="43"/>
      <c r="I77" s="43"/>
      <c r="J77" s="43"/>
      <c r="K77" s="43"/>
      <c r="L77" s="44"/>
      <c r="M77" s="71">
        <v>0.2</v>
      </c>
      <c r="N77" s="72"/>
    </row>
    <row r="78" spans="1:14" x14ac:dyDescent="0.25">
      <c r="A78" s="17"/>
      <c r="B78" s="42"/>
      <c r="C78" s="43"/>
      <c r="D78" s="43"/>
      <c r="E78" s="43"/>
      <c r="F78" s="43"/>
      <c r="G78" s="43"/>
      <c r="H78" s="43"/>
      <c r="I78" s="43"/>
      <c r="J78" s="43"/>
      <c r="K78" s="43"/>
      <c r="L78" s="44"/>
      <c r="M78" s="45"/>
      <c r="N78" s="46"/>
    </row>
    <row r="79" spans="1:14" x14ac:dyDescent="0.25">
      <c r="A79" s="17"/>
      <c r="B79" s="42"/>
      <c r="C79" s="43"/>
      <c r="D79" s="43"/>
      <c r="E79" s="43"/>
      <c r="F79" s="43"/>
      <c r="G79" s="43"/>
      <c r="H79" s="43"/>
      <c r="I79" s="43"/>
      <c r="J79" s="43"/>
      <c r="K79" s="43"/>
      <c r="L79" s="44"/>
      <c r="M79" s="45"/>
      <c r="N79" s="46"/>
    </row>
    <row r="80" spans="1:14" x14ac:dyDescent="0.25">
      <c r="A80" s="17"/>
      <c r="B80" s="42"/>
      <c r="C80" s="43"/>
      <c r="D80" s="43"/>
      <c r="E80" s="43"/>
      <c r="F80" s="43"/>
      <c r="G80" s="43"/>
      <c r="H80" s="43"/>
      <c r="I80" s="43"/>
      <c r="J80" s="43"/>
      <c r="K80" s="43"/>
      <c r="L80" s="44"/>
      <c r="M80" s="45"/>
      <c r="N80" s="46"/>
    </row>
    <row r="81" spans="1:14" x14ac:dyDescent="0.25">
      <c r="A81" s="17"/>
      <c r="B81" s="42"/>
      <c r="C81" s="43"/>
      <c r="D81" s="43"/>
      <c r="E81" s="43"/>
      <c r="F81" s="43"/>
      <c r="G81" s="43"/>
      <c r="H81" s="43"/>
      <c r="I81" s="43"/>
      <c r="J81" s="43"/>
      <c r="K81" s="43"/>
      <c r="L81" s="44"/>
      <c r="M81" s="45"/>
      <c r="N81" s="46"/>
    </row>
    <row r="82" spans="1:14" x14ac:dyDescent="0.25">
      <c r="A82" s="17"/>
      <c r="B82" s="42"/>
      <c r="C82" s="43"/>
      <c r="D82" s="43"/>
      <c r="E82" s="43"/>
      <c r="F82" s="43"/>
      <c r="G82" s="43"/>
      <c r="H82" s="43"/>
      <c r="I82" s="43"/>
      <c r="J82" s="43"/>
      <c r="K82" s="43"/>
      <c r="L82" s="44"/>
      <c r="M82" s="45"/>
      <c r="N82" s="46"/>
    </row>
    <row r="83" spans="1:14" x14ac:dyDescent="0.25">
      <c r="A83" s="17"/>
      <c r="B83" s="42"/>
      <c r="C83" s="43"/>
      <c r="D83" s="43"/>
      <c r="E83" s="43"/>
      <c r="F83" s="43"/>
      <c r="G83" s="43"/>
      <c r="H83" s="43"/>
      <c r="I83" s="43"/>
      <c r="J83" s="43"/>
      <c r="K83" s="43"/>
      <c r="L83" s="44"/>
      <c r="M83" s="45"/>
      <c r="N83" s="46"/>
    </row>
    <row r="84" spans="1:14" x14ac:dyDescent="0.25">
      <c r="A84" s="17"/>
      <c r="B84" s="42"/>
      <c r="C84" s="43"/>
      <c r="D84" s="43"/>
      <c r="E84" s="43"/>
      <c r="F84" s="43"/>
      <c r="G84" s="43"/>
      <c r="H84" s="43"/>
      <c r="I84" s="43"/>
      <c r="J84" s="43"/>
      <c r="K84" s="43"/>
      <c r="L84" s="44"/>
      <c r="M84" s="45"/>
      <c r="N84" s="46"/>
    </row>
    <row r="85" spans="1:14" x14ac:dyDescent="0.25">
      <c r="A85" s="18"/>
      <c r="B85" s="47"/>
      <c r="C85" s="48"/>
      <c r="D85" s="48"/>
      <c r="E85" s="48"/>
      <c r="F85" s="48"/>
      <c r="G85" s="48"/>
      <c r="H85" s="48"/>
      <c r="I85" s="48"/>
      <c r="J85" s="48"/>
      <c r="K85" s="48"/>
      <c r="L85" s="49"/>
      <c r="M85" s="50"/>
      <c r="N85" s="51"/>
    </row>
    <row r="65490" spans="251:255" x14ac:dyDescent="0.25">
      <c r="IQ65490" s="6" t="s">
        <v>30</v>
      </c>
      <c r="IR65490" s="6" t="s">
        <v>31</v>
      </c>
      <c r="IS65490" s="6" t="s">
        <v>32</v>
      </c>
      <c r="IT65490" s="6" t="s">
        <v>33</v>
      </c>
      <c r="IU65490" s="6" t="s">
        <v>34</v>
      </c>
    </row>
    <row r="65491" spans="251:255" x14ac:dyDescent="0.25">
      <c r="IQ65491" s="6" t="e">
        <f>#REF!&amp;#REF!</f>
        <v>#REF!</v>
      </c>
      <c r="IR65491" s="6">
        <f>$A$14</f>
        <v>0</v>
      </c>
      <c r="IS65491" s="6" t="e">
        <f>$B$22&amp;" - "&amp;$B$23&amp;" - "&amp;$B$24&amp;" - "&amp;$B$26&amp;" - "&amp;$I$22&amp;" - "&amp;#REF!&amp;" - "&amp;$I$23&amp;" - "&amp;$I$26</f>
        <v>#REF!</v>
      </c>
      <c r="IT65491" s="6" t="e">
        <f>$A$30&amp;": "&amp;$I$30&amp;" - "&amp;#REF!&amp;": "&amp;#REF!&amp;" - "&amp;$A$34&amp;": "&amp;$I$34&amp;" - "&amp;$A$35&amp;": "&amp;$I$35&amp;" - "&amp;#REF!&amp;": "&amp;#REF!&amp;" - "&amp;$A$37&amp;": "&amp;$I$37&amp;" - "&amp;$A$38&amp;": "&amp;$I$38&amp;" - "&amp;$A$39&amp;": "&amp;$I$39&amp;" - "&amp;#REF!&amp;": "&amp;#REF!&amp;" - "&amp;$A$42&amp;": "&amp;$I$42&amp;" - "&amp;$A$43&amp;": "&amp;$I$43&amp;" - "&amp;$A$44&amp;": "&amp;$I$44&amp;" - "&amp;$A$47&amp;": "&amp;$I$47</f>
        <v>#REF!</v>
      </c>
      <c r="IU65491" s="6" t="e">
        <f>#REF!</f>
        <v>#REF!</v>
      </c>
    </row>
  </sheetData>
  <sheetProtection formatCells="0" formatColumns="0" formatRows="0"/>
  <mergeCells count="155">
    <mergeCell ref="B85:L85"/>
    <mergeCell ref="M85:N85"/>
    <mergeCell ref="B82:L82"/>
    <mergeCell ref="M82:N82"/>
    <mergeCell ref="B83:L83"/>
    <mergeCell ref="M83:N83"/>
    <mergeCell ref="B84:L84"/>
    <mergeCell ref="M84:N84"/>
    <mergeCell ref="B79:L79"/>
    <mergeCell ref="M79:N79"/>
    <mergeCell ref="B80:L80"/>
    <mergeCell ref="M80:N80"/>
    <mergeCell ref="B81:L81"/>
    <mergeCell ref="M81:N81"/>
    <mergeCell ref="B76:L76"/>
    <mergeCell ref="M76:N76"/>
    <mergeCell ref="B77:L77"/>
    <mergeCell ref="M77:N77"/>
    <mergeCell ref="B78:L78"/>
    <mergeCell ref="M78:N78"/>
    <mergeCell ref="B73:L73"/>
    <mergeCell ref="M73:N73"/>
    <mergeCell ref="B74:L74"/>
    <mergeCell ref="M74:N74"/>
    <mergeCell ref="B75:L75"/>
    <mergeCell ref="M75:N75"/>
    <mergeCell ref="A63:B64"/>
    <mergeCell ref="A65:B66"/>
    <mergeCell ref="A67:B68"/>
    <mergeCell ref="A71:N71"/>
    <mergeCell ref="B72:L72"/>
    <mergeCell ref="M72:N72"/>
    <mergeCell ref="A51:B52"/>
    <mergeCell ref="A53:B54"/>
    <mergeCell ref="A55:B56"/>
    <mergeCell ref="A57:B58"/>
    <mergeCell ref="A59:B60"/>
    <mergeCell ref="A61:B62"/>
    <mergeCell ref="A47:F47"/>
    <mergeCell ref="G47:H47"/>
    <mergeCell ref="I47:J47"/>
    <mergeCell ref="K47:L47"/>
    <mergeCell ref="A49:N49"/>
    <mergeCell ref="A50:B50"/>
    <mergeCell ref="A45:F45"/>
    <mergeCell ref="G45:H45"/>
    <mergeCell ref="I45:J45"/>
    <mergeCell ref="K45:L45"/>
    <mergeCell ref="A46:F46"/>
    <mergeCell ref="G46:H46"/>
    <mergeCell ref="I46:J46"/>
    <mergeCell ref="K46:L46"/>
    <mergeCell ref="A43:F43"/>
    <mergeCell ref="G43:H43"/>
    <mergeCell ref="I43:J43"/>
    <mergeCell ref="K43:L43"/>
    <mergeCell ref="A44:F44"/>
    <mergeCell ref="G44:H44"/>
    <mergeCell ref="I44:J44"/>
    <mergeCell ref="K44:L44"/>
    <mergeCell ref="A41:F41"/>
    <mergeCell ref="G41:H41"/>
    <mergeCell ref="I41:J41"/>
    <mergeCell ref="K41:L41"/>
    <mergeCell ref="A42:F42"/>
    <mergeCell ref="G42:H42"/>
    <mergeCell ref="I42:J42"/>
    <mergeCell ref="K42:L42"/>
    <mergeCell ref="A39:F39"/>
    <mergeCell ref="G39:H39"/>
    <mergeCell ref="I39:J39"/>
    <mergeCell ref="K39:L39"/>
    <mergeCell ref="A40:F40"/>
    <mergeCell ref="G40:H40"/>
    <mergeCell ref="I40:J40"/>
    <mergeCell ref="K40:L40"/>
    <mergeCell ref="A37:F37"/>
    <mergeCell ref="G37:H37"/>
    <mergeCell ref="I37:J37"/>
    <mergeCell ref="K37:L37"/>
    <mergeCell ref="A38:F38"/>
    <mergeCell ref="G38:H38"/>
    <mergeCell ref="I38:J38"/>
    <mergeCell ref="K38:L38"/>
    <mergeCell ref="A35:F35"/>
    <mergeCell ref="G35:H35"/>
    <mergeCell ref="I35:J35"/>
    <mergeCell ref="K35:L35"/>
    <mergeCell ref="A36:F36"/>
    <mergeCell ref="G36:H36"/>
    <mergeCell ref="I36:J36"/>
    <mergeCell ref="K36:L36"/>
    <mergeCell ref="A33:F33"/>
    <mergeCell ref="G33:H33"/>
    <mergeCell ref="I33:J33"/>
    <mergeCell ref="K33:L33"/>
    <mergeCell ref="A34:F34"/>
    <mergeCell ref="G34:H34"/>
    <mergeCell ref="I34:J34"/>
    <mergeCell ref="K34:L34"/>
    <mergeCell ref="A31:F31"/>
    <mergeCell ref="G31:H31"/>
    <mergeCell ref="I31:J31"/>
    <mergeCell ref="K31:L31"/>
    <mergeCell ref="A32:F32"/>
    <mergeCell ref="G32:H32"/>
    <mergeCell ref="I32:J32"/>
    <mergeCell ref="K32:L32"/>
    <mergeCell ref="A28:N28"/>
    <mergeCell ref="A29:F29"/>
    <mergeCell ref="G29:H29"/>
    <mergeCell ref="I29:J29"/>
    <mergeCell ref="K29:L29"/>
    <mergeCell ref="A30:F30"/>
    <mergeCell ref="G30:H30"/>
    <mergeCell ref="I30:J30"/>
    <mergeCell ref="K30:L30"/>
    <mergeCell ref="B24:G24"/>
    <mergeCell ref="I23:N23"/>
    <mergeCell ref="B25:G25"/>
    <mergeCell ref="I25:N25"/>
    <mergeCell ref="B26:G26"/>
    <mergeCell ref="I26:N26"/>
    <mergeCell ref="K20:L20"/>
    <mergeCell ref="M20:N20"/>
    <mergeCell ref="A21:N21"/>
    <mergeCell ref="B22:G22"/>
    <mergeCell ref="I22:N22"/>
    <mergeCell ref="B23:G23"/>
    <mergeCell ref="I24:N24"/>
    <mergeCell ref="A7:B7"/>
    <mergeCell ref="C7:N7"/>
    <mergeCell ref="C8:N18"/>
    <mergeCell ref="A10:B17"/>
    <mergeCell ref="A18:B18"/>
    <mergeCell ref="C19:H20"/>
    <mergeCell ref="I19:J19"/>
    <mergeCell ref="K19:L19"/>
    <mergeCell ref="M19:N19"/>
    <mergeCell ref="I20:J20"/>
    <mergeCell ref="A5:B5"/>
    <mergeCell ref="C5:H5"/>
    <mergeCell ref="I5:J5"/>
    <mergeCell ref="K5:N5"/>
    <mergeCell ref="A6:B6"/>
    <mergeCell ref="C6:H6"/>
    <mergeCell ref="I6:J6"/>
    <mergeCell ref="K6:N6"/>
    <mergeCell ref="A1:N1"/>
    <mergeCell ref="A2:D2"/>
    <mergeCell ref="E2:H2"/>
    <mergeCell ref="I2:N2"/>
    <mergeCell ref="A3:D4"/>
    <mergeCell ref="E3:H4"/>
    <mergeCell ref="I3:N4"/>
  </mergeCells>
  <conditionalFormatting sqref="C51:N51 C53:N53 C55:N55 C57:N57 C59:N59 C61:N61 C63:N63 C65:N65">
    <cfRule type="cellIs" dxfId="12" priority="2" stopIfTrue="1" operator="equal">
      <formula>"x"</formula>
    </cfRule>
  </conditionalFormatting>
  <conditionalFormatting sqref="C52:N52 C54:N54 C56:N56 C58:N58 C60:N60 C62:N62 C64:N64 C66:N66 C68:N68">
    <cfRule type="cellIs" dxfId="11" priority="3" stopIfTrue="1" operator="equal">
      <formula>"x"</formula>
    </cfRule>
  </conditionalFormatting>
  <conditionalFormatting sqref="C67:N67">
    <cfRule type="cellIs" dxfId="10" priority="1" stopIfTrue="1" operator="equal">
      <formula>"x"</formula>
    </cfRule>
  </conditionalFormatting>
  <dataValidations count="1">
    <dataValidation showDropDown="1" errorTitle="Cronoprogramma" error="Attenzione: è possibile inserire solo il carattere X nel mese di riferimento." promptTitle="Cronoprogramma" prompt="Segnare con x i mesi interessati" sqref="C51:N68" xr:uid="{00000000-0002-0000-0200-000000000000}"/>
  </dataValidations>
  <printOptions horizontalCentered="1"/>
  <pageMargins left="0.47" right="0.41" top="0.56000000000000005" bottom="0.52" header="0.23" footer="0.23622047244094491"/>
  <pageSetup paperSize="9" scale="97" orientation="portrait" r:id="rId1"/>
  <headerFooter alignWithMargins="0"/>
  <rowBreaks count="1" manualBreakCount="1">
    <brk id="37"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IU65489"/>
  <sheetViews>
    <sheetView topLeftCell="A57" zoomScaleNormal="100" workbookViewId="0">
      <selection activeCell="B19" sqref="B19"/>
    </sheetView>
  </sheetViews>
  <sheetFormatPr defaultColWidth="9.109375" defaultRowHeight="13.2" x14ac:dyDescent="0.25"/>
  <cols>
    <col min="1" max="2" width="8.5546875" style="1" customWidth="1"/>
    <col min="3" max="8" width="6.5546875" style="1" customWidth="1"/>
    <col min="9" max="9" width="8.109375" style="1" customWidth="1"/>
    <col min="10" max="14" width="6.5546875" style="1" customWidth="1"/>
    <col min="15" max="15" width="30.33203125" style="1" customWidth="1"/>
    <col min="16" max="16" width="10" style="1" bestFit="1" customWidth="1"/>
    <col min="17" max="244" width="9.109375" style="1"/>
    <col min="245" max="245" width="14.109375" style="1" bestFit="1" customWidth="1"/>
    <col min="246" max="16384" width="9.109375" style="1"/>
  </cols>
  <sheetData>
    <row r="1" spans="1:14" ht="18" customHeight="1" thickBot="1" x14ac:dyDescent="0.3">
      <c r="A1" s="150" t="s">
        <v>39</v>
      </c>
      <c r="B1" s="150"/>
      <c r="C1" s="150"/>
      <c r="D1" s="150"/>
      <c r="E1" s="150"/>
      <c r="F1" s="150"/>
      <c r="G1" s="150"/>
      <c r="H1" s="150"/>
      <c r="I1" s="150"/>
      <c r="J1" s="150"/>
      <c r="K1" s="150"/>
      <c r="L1" s="150"/>
      <c r="M1" s="150"/>
      <c r="N1" s="150"/>
    </row>
    <row r="2" spans="1:14" s="28" customFormat="1" ht="12" thickBot="1" x14ac:dyDescent="0.3">
      <c r="A2" s="151" t="s">
        <v>47</v>
      </c>
      <c r="B2" s="152"/>
      <c r="C2" s="152"/>
      <c r="D2" s="152"/>
      <c r="E2" s="152" t="s">
        <v>73</v>
      </c>
      <c r="F2" s="152"/>
      <c r="G2" s="152"/>
      <c r="H2" s="152"/>
      <c r="I2" s="152" t="s">
        <v>74</v>
      </c>
      <c r="J2" s="152"/>
      <c r="K2" s="152"/>
      <c r="L2" s="152"/>
      <c r="M2" s="152"/>
      <c r="N2" s="153"/>
    </row>
    <row r="3" spans="1:14" s="28" customFormat="1" ht="11.4" x14ac:dyDescent="0.25">
      <c r="A3" s="154"/>
      <c r="B3" s="155"/>
      <c r="C3" s="155"/>
      <c r="D3" s="155"/>
      <c r="E3" s="155"/>
      <c r="F3" s="155"/>
      <c r="G3" s="155"/>
      <c r="H3" s="155"/>
      <c r="I3" s="158" t="s">
        <v>41</v>
      </c>
      <c r="J3" s="159"/>
      <c r="K3" s="159"/>
      <c r="L3" s="159"/>
      <c r="M3" s="159"/>
      <c r="N3" s="160"/>
    </row>
    <row r="4" spans="1:14" s="28" customFormat="1" ht="11.4" x14ac:dyDescent="0.25">
      <c r="A4" s="156"/>
      <c r="B4" s="157"/>
      <c r="C4" s="157"/>
      <c r="D4" s="157"/>
      <c r="E4" s="157"/>
      <c r="F4" s="157"/>
      <c r="G4" s="157"/>
      <c r="H4" s="157"/>
      <c r="I4" s="161"/>
      <c r="J4" s="162"/>
      <c r="K4" s="162"/>
      <c r="L4" s="162"/>
      <c r="M4" s="162"/>
      <c r="N4" s="163"/>
    </row>
    <row r="5" spans="1:14" s="28" customFormat="1" ht="27" customHeight="1" x14ac:dyDescent="0.25">
      <c r="A5" s="137" t="s">
        <v>0</v>
      </c>
      <c r="B5" s="138"/>
      <c r="C5" s="164"/>
      <c r="D5" s="164"/>
      <c r="E5" s="164"/>
      <c r="F5" s="164"/>
      <c r="G5" s="164"/>
      <c r="H5" s="164"/>
      <c r="I5" s="138" t="s">
        <v>1</v>
      </c>
      <c r="J5" s="138"/>
      <c r="K5" s="140" t="s">
        <v>43</v>
      </c>
      <c r="L5" s="141"/>
      <c r="M5" s="141"/>
      <c r="N5" s="142"/>
    </row>
    <row r="6" spans="1:14" ht="22.5" customHeight="1" x14ac:dyDescent="0.25">
      <c r="A6" s="143" t="s">
        <v>2</v>
      </c>
      <c r="B6" s="144"/>
      <c r="C6" s="165"/>
      <c r="D6" s="165"/>
      <c r="E6" s="165"/>
      <c r="F6" s="165"/>
      <c r="G6" s="165"/>
      <c r="H6" s="165"/>
      <c r="I6" s="144" t="s">
        <v>3</v>
      </c>
      <c r="J6" s="144"/>
      <c r="K6" s="148">
        <v>10</v>
      </c>
      <c r="L6" s="148"/>
      <c r="M6" s="148"/>
      <c r="N6" s="149"/>
    </row>
    <row r="7" spans="1:14" ht="29.25" customHeight="1" x14ac:dyDescent="0.25">
      <c r="A7" s="116" t="s">
        <v>4</v>
      </c>
      <c r="B7" s="76"/>
      <c r="C7" s="166" t="s">
        <v>87</v>
      </c>
      <c r="D7" s="167"/>
      <c r="E7" s="167"/>
      <c r="F7" s="167"/>
      <c r="G7" s="167"/>
      <c r="H7" s="167"/>
      <c r="I7" s="167"/>
      <c r="J7" s="167"/>
      <c r="K7" s="167"/>
      <c r="L7" s="167"/>
      <c r="M7" s="167"/>
      <c r="N7" s="168"/>
    </row>
    <row r="8" spans="1:14" ht="12.75" customHeight="1" x14ac:dyDescent="0.25">
      <c r="A8" s="29"/>
      <c r="B8" s="2"/>
      <c r="C8" s="169" t="s">
        <v>90</v>
      </c>
      <c r="D8" s="170"/>
      <c r="E8" s="170"/>
      <c r="F8" s="170"/>
      <c r="G8" s="170"/>
      <c r="H8" s="170"/>
      <c r="I8" s="170"/>
      <c r="J8" s="170"/>
      <c r="K8" s="170"/>
      <c r="L8" s="170"/>
      <c r="M8" s="170"/>
      <c r="N8" s="171"/>
    </row>
    <row r="9" spans="1:14" ht="12.75" customHeight="1" x14ac:dyDescent="0.25">
      <c r="A9" s="3"/>
      <c r="B9" s="4"/>
      <c r="C9" s="169"/>
      <c r="D9" s="170"/>
      <c r="E9" s="170"/>
      <c r="F9" s="170"/>
      <c r="G9" s="170"/>
      <c r="H9" s="170"/>
      <c r="I9" s="170"/>
      <c r="J9" s="170"/>
      <c r="K9" s="170"/>
      <c r="L9" s="170"/>
      <c r="M9" s="170"/>
      <c r="N9" s="171"/>
    </row>
    <row r="10" spans="1:14" ht="15.6" customHeight="1" x14ac:dyDescent="0.25">
      <c r="A10" s="126" t="s">
        <v>5</v>
      </c>
      <c r="B10" s="127"/>
      <c r="C10" s="169"/>
      <c r="D10" s="170"/>
      <c r="E10" s="170"/>
      <c r="F10" s="170"/>
      <c r="G10" s="170"/>
      <c r="H10" s="170"/>
      <c r="I10" s="170"/>
      <c r="J10" s="170"/>
      <c r="K10" s="170"/>
      <c r="L10" s="170"/>
      <c r="M10" s="170"/>
      <c r="N10" s="171"/>
    </row>
    <row r="11" spans="1:14" ht="12.75" customHeight="1" x14ac:dyDescent="0.25">
      <c r="A11" s="126"/>
      <c r="B11" s="127"/>
      <c r="C11" s="169"/>
      <c r="D11" s="170"/>
      <c r="E11" s="170"/>
      <c r="F11" s="170"/>
      <c r="G11" s="170"/>
      <c r="H11" s="170"/>
      <c r="I11" s="170"/>
      <c r="J11" s="170"/>
      <c r="K11" s="170"/>
      <c r="L11" s="170"/>
      <c r="M11" s="170"/>
      <c r="N11" s="171"/>
    </row>
    <row r="12" spans="1:14" ht="27.6" customHeight="1" x14ac:dyDescent="0.25">
      <c r="A12" s="126"/>
      <c r="B12" s="127"/>
      <c r="C12" s="169"/>
      <c r="D12" s="170"/>
      <c r="E12" s="170"/>
      <c r="F12" s="170"/>
      <c r="G12" s="170"/>
      <c r="H12" s="170"/>
      <c r="I12" s="170"/>
      <c r="J12" s="170"/>
      <c r="K12" s="170"/>
      <c r="L12" s="170"/>
      <c r="M12" s="170"/>
      <c r="N12" s="171"/>
    </row>
    <row r="13" spans="1:14" ht="12.75" customHeight="1" x14ac:dyDescent="0.25">
      <c r="A13" s="126"/>
      <c r="B13" s="127"/>
      <c r="C13" s="169"/>
      <c r="D13" s="170"/>
      <c r="E13" s="170"/>
      <c r="F13" s="170"/>
      <c r="G13" s="170"/>
      <c r="H13" s="170"/>
      <c r="I13" s="170"/>
      <c r="J13" s="170"/>
      <c r="K13" s="170"/>
      <c r="L13" s="170"/>
      <c r="M13" s="170"/>
      <c r="N13" s="171"/>
    </row>
    <row r="14" spans="1:14" ht="25.2" customHeight="1" x14ac:dyDescent="0.25">
      <c r="A14" s="126"/>
      <c r="B14" s="127"/>
      <c r="C14" s="169"/>
      <c r="D14" s="170"/>
      <c r="E14" s="170"/>
      <c r="F14" s="170"/>
      <c r="G14" s="170"/>
      <c r="H14" s="170"/>
      <c r="I14" s="170"/>
      <c r="J14" s="170"/>
      <c r="K14" s="170"/>
      <c r="L14" s="170"/>
      <c r="M14" s="170"/>
      <c r="N14" s="171"/>
    </row>
    <row r="15" spans="1:14" ht="12.75" customHeight="1" x14ac:dyDescent="0.25">
      <c r="A15" s="126"/>
      <c r="B15" s="127"/>
      <c r="C15" s="169"/>
      <c r="D15" s="170"/>
      <c r="E15" s="170"/>
      <c r="F15" s="170"/>
      <c r="G15" s="170"/>
      <c r="H15" s="170"/>
      <c r="I15" s="170"/>
      <c r="J15" s="170"/>
      <c r="K15" s="170"/>
      <c r="L15" s="170"/>
      <c r="M15" s="170"/>
      <c r="N15" s="171"/>
    </row>
    <row r="16" spans="1:14" ht="12.75" customHeight="1" x14ac:dyDescent="0.25">
      <c r="A16" s="126"/>
      <c r="B16" s="127"/>
      <c r="C16" s="169"/>
      <c r="D16" s="170"/>
      <c r="E16" s="170"/>
      <c r="F16" s="170"/>
      <c r="G16" s="170"/>
      <c r="H16" s="170"/>
      <c r="I16" s="170"/>
      <c r="J16" s="170"/>
      <c r="K16" s="170"/>
      <c r="L16" s="170"/>
      <c r="M16" s="170"/>
      <c r="N16" s="171"/>
    </row>
    <row r="17" spans="1:14" ht="12.75" customHeight="1" x14ac:dyDescent="0.25">
      <c r="A17" s="126"/>
      <c r="B17" s="127"/>
      <c r="C17" s="169"/>
      <c r="D17" s="170"/>
      <c r="E17" s="170"/>
      <c r="F17" s="170"/>
      <c r="G17" s="170"/>
      <c r="H17" s="170"/>
      <c r="I17" s="170"/>
      <c r="J17" s="170"/>
      <c r="K17" s="170"/>
      <c r="L17" s="170"/>
      <c r="M17" s="170"/>
      <c r="N17" s="171"/>
    </row>
    <row r="18" spans="1:14" ht="10.95" customHeight="1" x14ac:dyDescent="0.25">
      <c r="A18" s="128"/>
      <c r="B18" s="129"/>
      <c r="C18" s="172"/>
      <c r="D18" s="173"/>
      <c r="E18" s="173"/>
      <c r="F18" s="173"/>
      <c r="G18" s="173"/>
      <c r="H18" s="173"/>
      <c r="I18" s="173"/>
      <c r="J18" s="173"/>
      <c r="K18" s="173"/>
      <c r="L18" s="173"/>
      <c r="M18" s="173"/>
      <c r="N18" s="174"/>
    </row>
    <row r="19" spans="1:14" ht="12.75" customHeight="1" x14ac:dyDescent="0.25">
      <c r="A19" s="5"/>
      <c r="B19" s="6"/>
      <c r="C19" s="130" t="s">
        <v>6</v>
      </c>
      <c r="D19" s="131"/>
      <c r="E19" s="131"/>
      <c r="F19" s="131"/>
      <c r="G19" s="131"/>
      <c r="H19" s="132"/>
      <c r="I19" s="136">
        <v>2025</v>
      </c>
      <c r="J19" s="136"/>
      <c r="K19" s="136">
        <v>2026</v>
      </c>
      <c r="L19" s="136"/>
      <c r="M19" s="136">
        <v>2027</v>
      </c>
      <c r="N19" s="136"/>
    </row>
    <row r="20" spans="1:14" ht="12.75" customHeight="1" x14ac:dyDescent="0.25">
      <c r="A20" s="5"/>
      <c r="B20" s="6"/>
      <c r="C20" s="133"/>
      <c r="D20" s="134"/>
      <c r="E20" s="134"/>
      <c r="F20" s="134"/>
      <c r="G20" s="134"/>
      <c r="H20" s="135"/>
      <c r="I20" s="108" t="s">
        <v>40</v>
      </c>
      <c r="J20" s="108"/>
      <c r="K20" s="108" t="s">
        <v>40</v>
      </c>
      <c r="L20" s="108"/>
      <c r="M20" s="108" t="s">
        <v>40</v>
      </c>
      <c r="N20" s="109"/>
    </row>
    <row r="21" spans="1:14" ht="18.75" customHeight="1" x14ac:dyDescent="0.25">
      <c r="A21" s="110" t="s">
        <v>7</v>
      </c>
      <c r="B21" s="111"/>
      <c r="C21" s="111"/>
      <c r="D21" s="111"/>
      <c r="E21" s="111"/>
      <c r="F21" s="111"/>
      <c r="G21" s="111"/>
      <c r="H21" s="111"/>
      <c r="I21" s="111"/>
      <c r="J21" s="111"/>
      <c r="K21" s="111"/>
      <c r="L21" s="111"/>
      <c r="M21" s="111"/>
      <c r="N21" s="112"/>
    </row>
    <row r="22" spans="1:14" ht="45.6" customHeight="1" x14ac:dyDescent="0.25">
      <c r="A22" s="30">
        <f>IF(B22&lt;&gt;"",1,"")</f>
        <v>1</v>
      </c>
      <c r="B22" s="176" t="s">
        <v>88</v>
      </c>
      <c r="C22" s="114"/>
      <c r="D22" s="114"/>
      <c r="E22" s="114"/>
      <c r="F22" s="114"/>
      <c r="G22" s="115"/>
      <c r="H22" s="31" t="str">
        <f>IF(I22&lt;&gt;"",A25+1,"")</f>
        <v/>
      </c>
      <c r="I22" s="113"/>
      <c r="J22" s="114"/>
      <c r="K22" s="114"/>
      <c r="L22" s="114"/>
      <c r="M22" s="114"/>
      <c r="N22" s="115"/>
    </row>
    <row r="23" spans="1:14" ht="46.95" customHeight="1" x14ac:dyDescent="0.25">
      <c r="A23" s="32">
        <f>IF(B23&lt;&gt;"",A22+1,"")</f>
        <v>2</v>
      </c>
      <c r="B23" s="188" t="s">
        <v>59</v>
      </c>
      <c r="C23" s="189"/>
      <c r="D23" s="189"/>
      <c r="E23" s="189"/>
      <c r="F23" s="189"/>
      <c r="G23" s="190"/>
      <c r="H23" s="33" t="str">
        <f>IF(I23&lt;&gt;"",H22+1,"")</f>
        <v/>
      </c>
      <c r="I23" s="99"/>
      <c r="J23" s="100"/>
      <c r="K23" s="100"/>
      <c r="L23" s="100"/>
      <c r="M23" s="100"/>
      <c r="N23" s="101"/>
    </row>
    <row r="24" spans="1:14" ht="42" customHeight="1" x14ac:dyDescent="0.25">
      <c r="A24" s="32">
        <f>IF(B24&lt;&gt;"",A23+1,"")</f>
        <v>3</v>
      </c>
      <c r="B24" s="99" t="s">
        <v>92</v>
      </c>
      <c r="C24" s="100"/>
      <c r="D24" s="100"/>
      <c r="E24" s="100"/>
      <c r="F24" s="100"/>
      <c r="G24" s="101"/>
      <c r="H24" s="33" t="str">
        <f>IF(I24&lt;&gt;"",H23+1,"")</f>
        <v/>
      </c>
      <c r="I24" s="99"/>
      <c r="J24" s="100"/>
      <c r="K24" s="100"/>
      <c r="L24" s="100"/>
      <c r="M24" s="100"/>
      <c r="N24" s="101"/>
    </row>
    <row r="25" spans="1:14" ht="42.6" customHeight="1" x14ac:dyDescent="0.25">
      <c r="A25" s="34">
        <f>IF(B25&lt;&gt;"",A24+1,"")</f>
        <v>4</v>
      </c>
      <c r="B25" s="175" t="s">
        <v>56</v>
      </c>
      <c r="C25" s="106"/>
      <c r="D25" s="106"/>
      <c r="E25" s="106"/>
      <c r="F25" s="106"/>
      <c r="G25" s="107"/>
      <c r="H25" s="35" t="str">
        <f>IF(I25&lt;&gt;"",H24+1,"")</f>
        <v/>
      </c>
      <c r="I25" s="105"/>
      <c r="J25" s="106"/>
      <c r="K25" s="106"/>
      <c r="L25" s="106"/>
      <c r="M25" s="106"/>
      <c r="N25" s="107"/>
    </row>
    <row r="26" spans="1:14" ht="12.75" customHeight="1" x14ac:dyDescent="0.25">
      <c r="A26" s="7"/>
      <c r="B26" s="8"/>
      <c r="C26" s="8"/>
      <c r="D26" s="8"/>
      <c r="E26" s="8"/>
      <c r="F26" s="8"/>
      <c r="G26" s="8"/>
      <c r="H26" s="8"/>
      <c r="I26" s="8"/>
      <c r="J26" s="8"/>
      <c r="K26" s="8"/>
      <c r="L26" s="8"/>
      <c r="M26" s="8"/>
      <c r="N26" s="9"/>
    </row>
    <row r="27" spans="1:14" x14ac:dyDescent="0.25">
      <c r="A27" s="61" t="s">
        <v>8</v>
      </c>
      <c r="B27" s="62"/>
      <c r="C27" s="62"/>
      <c r="D27" s="62"/>
      <c r="E27" s="62"/>
      <c r="F27" s="62"/>
      <c r="G27" s="62"/>
      <c r="H27" s="62"/>
      <c r="I27" s="62"/>
      <c r="J27" s="62"/>
      <c r="K27" s="62"/>
      <c r="L27" s="62"/>
      <c r="M27" s="62"/>
      <c r="N27" s="63"/>
    </row>
    <row r="28" spans="1:14" x14ac:dyDescent="0.25">
      <c r="A28" s="77" t="s">
        <v>36</v>
      </c>
      <c r="B28" s="78"/>
      <c r="C28" s="78"/>
      <c r="D28" s="78"/>
      <c r="E28" s="78"/>
      <c r="F28" s="78"/>
      <c r="G28" s="79" t="s">
        <v>9</v>
      </c>
      <c r="H28" s="80"/>
      <c r="I28" s="79" t="s">
        <v>10</v>
      </c>
      <c r="J28" s="80"/>
      <c r="K28" s="79" t="s">
        <v>11</v>
      </c>
      <c r="L28" s="80"/>
      <c r="M28" s="20">
        <v>2026</v>
      </c>
      <c r="N28" s="20">
        <v>2027</v>
      </c>
    </row>
    <row r="29" spans="1:14" ht="27" customHeight="1" x14ac:dyDescent="0.25">
      <c r="A29" s="93" t="s">
        <v>57</v>
      </c>
      <c r="B29" s="94"/>
      <c r="C29" s="94"/>
      <c r="D29" s="94"/>
      <c r="E29" s="94"/>
      <c r="F29" s="95"/>
      <c r="G29" s="84">
        <v>1</v>
      </c>
      <c r="H29" s="85"/>
      <c r="I29" s="86"/>
      <c r="J29" s="87"/>
      <c r="K29" s="86"/>
      <c r="L29" s="87"/>
      <c r="M29" s="10"/>
      <c r="N29" s="22"/>
    </row>
    <row r="30" spans="1:14" x14ac:dyDescent="0.25">
      <c r="A30" s="81" t="s">
        <v>89</v>
      </c>
      <c r="B30" s="82"/>
      <c r="C30" s="82"/>
      <c r="D30" s="82"/>
      <c r="E30" s="82"/>
      <c r="F30" s="83"/>
      <c r="G30" s="84">
        <v>1</v>
      </c>
      <c r="H30" s="85"/>
      <c r="I30" s="88"/>
      <c r="J30" s="85"/>
      <c r="K30" s="88"/>
      <c r="L30" s="85"/>
      <c r="M30" s="11"/>
      <c r="N30" s="23"/>
    </row>
    <row r="31" spans="1:14" ht="23.4" customHeight="1" x14ac:dyDescent="0.25">
      <c r="A31" s="90" t="s">
        <v>91</v>
      </c>
      <c r="B31" s="91"/>
      <c r="C31" s="91"/>
      <c r="D31" s="91"/>
      <c r="E31" s="91"/>
      <c r="F31" s="92"/>
      <c r="G31" s="84">
        <v>1</v>
      </c>
      <c r="H31" s="85"/>
      <c r="I31" s="88"/>
      <c r="J31" s="85"/>
      <c r="K31" s="88"/>
      <c r="L31" s="85"/>
      <c r="M31" s="11"/>
      <c r="N31" s="23"/>
    </row>
    <row r="32" spans="1:14" x14ac:dyDescent="0.25">
      <c r="A32" s="88"/>
      <c r="B32" s="185"/>
      <c r="C32" s="185"/>
      <c r="D32" s="185"/>
      <c r="E32" s="185"/>
      <c r="F32" s="85"/>
      <c r="G32" s="88"/>
      <c r="H32" s="85"/>
      <c r="I32" s="88"/>
      <c r="J32" s="85"/>
      <c r="K32" s="88"/>
      <c r="L32" s="85"/>
      <c r="M32" s="11"/>
      <c r="N32" s="23"/>
    </row>
    <row r="33" spans="1:14" x14ac:dyDescent="0.25">
      <c r="A33" s="88"/>
      <c r="B33" s="185"/>
      <c r="C33" s="185"/>
      <c r="D33" s="185"/>
      <c r="E33" s="185"/>
      <c r="F33" s="85"/>
      <c r="G33" s="88"/>
      <c r="H33" s="85"/>
      <c r="I33" s="88"/>
      <c r="J33" s="85"/>
      <c r="K33" s="88"/>
      <c r="L33" s="85"/>
      <c r="M33" s="11"/>
      <c r="N33" s="23"/>
    </row>
    <row r="34" spans="1:14" x14ac:dyDescent="0.25">
      <c r="A34" s="77" t="s">
        <v>54</v>
      </c>
      <c r="B34" s="78"/>
      <c r="C34" s="78"/>
      <c r="D34" s="78"/>
      <c r="E34" s="78"/>
      <c r="F34" s="78"/>
      <c r="G34" s="79" t="s">
        <v>9</v>
      </c>
      <c r="H34" s="80"/>
      <c r="I34" s="79" t="s">
        <v>10</v>
      </c>
      <c r="J34" s="80"/>
      <c r="K34" s="79" t="s">
        <v>11</v>
      </c>
      <c r="L34" s="80"/>
      <c r="M34" s="20">
        <v>2026</v>
      </c>
      <c r="N34" s="20">
        <v>2027</v>
      </c>
    </row>
    <row r="35" spans="1:14" x14ac:dyDescent="0.25">
      <c r="A35" s="191" t="s">
        <v>60</v>
      </c>
      <c r="B35" s="192"/>
      <c r="C35" s="192"/>
      <c r="D35" s="192"/>
      <c r="E35" s="192"/>
      <c r="F35" s="193"/>
      <c r="G35" s="89">
        <v>1</v>
      </c>
      <c r="H35" s="87"/>
      <c r="I35" s="86"/>
      <c r="J35" s="87"/>
      <c r="K35" s="86"/>
      <c r="L35" s="87"/>
      <c r="M35" s="10"/>
      <c r="N35" s="22"/>
    </row>
    <row r="36" spans="1:14" x14ac:dyDescent="0.25">
      <c r="A36" s="88"/>
      <c r="B36" s="185"/>
      <c r="C36" s="185"/>
      <c r="D36" s="185"/>
      <c r="E36" s="185"/>
      <c r="F36" s="85"/>
      <c r="G36" s="88"/>
      <c r="H36" s="85"/>
      <c r="I36" s="88"/>
      <c r="J36" s="85"/>
      <c r="K36" s="88"/>
      <c r="L36" s="85"/>
      <c r="M36" s="11"/>
      <c r="N36" s="23"/>
    </row>
    <row r="37" spans="1:14" x14ac:dyDescent="0.25">
      <c r="A37" s="88"/>
      <c r="B37" s="185"/>
      <c r="C37" s="185"/>
      <c r="D37" s="185"/>
      <c r="E37" s="185"/>
      <c r="F37" s="85"/>
      <c r="G37" s="88"/>
      <c r="H37" s="85"/>
      <c r="I37" s="88"/>
      <c r="J37" s="85"/>
      <c r="K37" s="88"/>
      <c r="L37" s="85"/>
      <c r="M37" s="11"/>
      <c r="N37" s="23"/>
    </row>
    <row r="38" spans="1:14" x14ac:dyDescent="0.25">
      <c r="A38" s="77" t="s">
        <v>37</v>
      </c>
      <c r="B38" s="78"/>
      <c r="C38" s="78"/>
      <c r="D38" s="78"/>
      <c r="E38" s="78"/>
      <c r="F38" s="78"/>
      <c r="G38" s="79" t="s">
        <v>9</v>
      </c>
      <c r="H38" s="80"/>
      <c r="I38" s="79" t="s">
        <v>10</v>
      </c>
      <c r="J38" s="80"/>
      <c r="K38" s="79" t="s">
        <v>11</v>
      </c>
      <c r="L38" s="80"/>
      <c r="M38" s="20">
        <v>2026</v>
      </c>
      <c r="N38" s="20">
        <v>2027</v>
      </c>
    </row>
    <row r="39" spans="1:14" x14ac:dyDescent="0.25">
      <c r="A39" s="81" t="s">
        <v>58</v>
      </c>
      <c r="B39" s="82"/>
      <c r="C39" s="82"/>
      <c r="D39" s="82"/>
      <c r="E39" s="82"/>
      <c r="F39" s="83"/>
      <c r="G39" s="89">
        <v>1</v>
      </c>
      <c r="H39" s="87"/>
      <c r="I39" s="183"/>
      <c r="J39" s="184"/>
      <c r="K39" s="183"/>
      <c r="L39" s="184"/>
      <c r="M39" s="37"/>
      <c r="N39" s="38"/>
    </row>
    <row r="40" spans="1:14" x14ac:dyDescent="0.25">
      <c r="A40" s="88"/>
      <c r="B40" s="185"/>
      <c r="C40" s="185"/>
      <c r="D40" s="185"/>
      <c r="E40" s="185"/>
      <c r="F40" s="85"/>
      <c r="G40" s="88"/>
      <c r="H40" s="85"/>
      <c r="I40" s="88"/>
      <c r="J40" s="85"/>
      <c r="K40" s="88"/>
      <c r="L40" s="85"/>
      <c r="M40" s="11"/>
      <c r="N40" s="23"/>
    </row>
    <row r="41" spans="1:14" x14ac:dyDescent="0.25">
      <c r="A41" s="88"/>
      <c r="B41" s="185"/>
      <c r="C41" s="185"/>
      <c r="D41" s="185"/>
      <c r="E41" s="185"/>
      <c r="F41" s="85"/>
      <c r="G41" s="88"/>
      <c r="H41" s="85"/>
      <c r="I41" s="88"/>
      <c r="J41" s="85"/>
      <c r="K41" s="88"/>
      <c r="L41" s="85"/>
      <c r="M41" s="11"/>
      <c r="N41" s="23"/>
    </row>
    <row r="42" spans="1:14" x14ac:dyDescent="0.25">
      <c r="A42" s="88"/>
      <c r="B42" s="185"/>
      <c r="C42" s="185"/>
      <c r="D42" s="185"/>
      <c r="E42" s="185"/>
      <c r="F42" s="85"/>
      <c r="G42" s="88"/>
      <c r="H42" s="85"/>
      <c r="I42" s="88"/>
      <c r="J42" s="85"/>
      <c r="K42" s="88"/>
      <c r="L42" s="85"/>
      <c r="M42" s="11"/>
      <c r="N42" s="23"/>
    </row>
    <row r="43" spans="1:14" x14ac:dyDescent="0.25">
      <c r="A43" s="77" t="s">
        <v>12</v>
      </c>
      <c r="B43" s="78"/>
      <c r="C43" s="78"/>
      <c r="D43" s="78"/>
      <c r="E43" s="78"/>
      <c r="F43" s="78"/>
      <c r="G43" s="79" t="s">
        <v>9</v>
      </c>
      <c r="H43" s="80"/>
      <c r="I43" s="79" t="s">
        <v>10</v>
      </c>
      <c r="J43" s="80"/>
      <c r="K43" s="79" t="s">
        <v>11</v>
      </c>
      <c r="L43" s="80"/>
      <c r="M43" s="20">
        <v>2026</v>
      </c>
      <c r="N43" s="20">
        <v>2027</v>
      </c>
    </row>
    <row r="44" spans="1:14" ht="13.2" customHeight="1" x14ac:dyDescent="0.25">
      <c r="A44" s="81"/>
      <c r="B44" s="82"/>
      <c r="C44" s="82"/>
      <c r="D44" s="82"/>
      <c r="E44" s="82"/>
      <c r="F44" s="83"/>
      <c r="G44" s="84"/>
      <c r="H44" s="85"/>
      <c r="I44" s="86"/>
      <c r="J44" s="87"/>
      <c r="K44" s="86"/>
      <c r="L44" s="87"/>
      <c r="M44" s="10"/>
      <c r="N44" s="22"/>
    </row>
    <row r="45" spans="1:14" x14ac:dyDescent="0.25">
      <c r="A45" s="88"/>
      <c r="B45" s="185"/>
      <c r="C45" s="185"/>
      <c r="D45" s="185"/>
      <c r="E45" s="185"/>
      <c r="F45" s="85"/>
      <c r="G45" s="88"/>
      <c r="H45" s="85"/>
      <c r="I45" s="88"/>
      <c r="J45" s="85"/>
      <c r="K45" s="88"/>
      <c r="L45" s="85"/>
      <c r="M45" s="11"/>
      <c r="N45" s="23"/>
    </row>
    <row r="46" spans="1:14" x14ac:dyDescent="0.25">
      <c r="A46" s="88"/>
      <c r="B46" s="185"/>
      <c r="C46" s="185"/>
      <c r="D46" s="185"/>
      <c r="E46" s="185"/>
      <c r="F46" s="85"/>
      <c r="G46" s="88"/>
      <c r="H46" s="85"/>
      <c r="I46" s="88"/>
      <c r="J46" s="85"/>
      <c r="K46" s="88"/>
      <c r="L46" s="85"/>
      <c r="M46" s="11"/>
      <c r="N46" s="23"/>
    </row>
    <row r="47" spans="1:14" x14ac:dyDescent="0.25">
      <c r="A47" s="73"/>
      <c r="B47" s="74"/>
      <c r="C47" s="74"/>
      <c r="D47" s="74"/>
      <c r="E47" s="74"/>
      <c r="F47" s="75"/>
      <c r="G47" s="73"/>
      <c r="H47" s="75"/>
      <c r="I47" s="73"/>
      <c r="J47" s="75"/>
      <c r="K47" s="73"/>
      <c r="L47" s="75"/>
      <c r="M47" s="24"/>
      <c r="N47" s="25"/>
    </row>
    <row r="49" spans="1:14" x14ac:dyDescent="0.25">
      <c r="A49" s="61" t="s">
        <v>13</v>
      </c>
      <c r="B49" s="62"/>
      <c r="C49" s="62"/>
      <c r="D49" s="62"/>
      <c r="E49" s="62"/>
      <c r="F49" s="62"/>
      <c r="G49" s="62"/>
      <c r="H49" s="62"/>
      <c r="I49" s="62"/>
      <c r="J49" s="62"/>
      <c r="K49" s="62"/>
      <c r="L49" s="62"/>
      <c r="M49" s="62"/>
      <c r="N49" s="63"/>
    </row>
    <row r="50" spans="1:14" ht="39.75" customHeight="1" x14ac:dyDescent="0.25">
      <c r="A50" s="76" t="s">
        <v>14</v>
      </c>
      <c r="B50" s="76"/>
      <c r="C50" s="39" t="s">
        <v>15</v>
      </c>
      <c r="D50" s="39" t="s">
        <v>16</v>
      </c>
      <c r="E50" s="39" t="s">
        <v>17</v>
      </c>
      <c r="F50" s="39" t="s">
        <v>18</v>
      </c>
      <c r="G50" s="39" t="s">
        <v>19</v>
      </c>
      <c r="H50" s="39" t="s">
        <v>20</v>
      </c>
      <c r="I50" s="39" t="s">
        <v>21</v>
      </c>
      <c r="J50" s="39" t="s">
        <v>22</v>
      </c>
      <c r="K50" s="39" t="s">
        <v>23</v>
      </c>
      <c r="L50" s="39" t="s">
        <v>24</v>
      </c>
      <c r="M50" s="39" t="s">
        <v>25</v>
      </c>
      <c r="N50" s="39" t="s">
        <v>26</v>
      </c>
    </row>
    <row r="51" spans="1:14" ht="12" customHeight="1" x14ac:dyDescent="0.25">
      <c r="A51" s="57">
        <f>IF(A22&gt;0,A22,"")</f>
        <v>1</v>
      </c>
      <c r="B51" s="58"/>
      <c r="C51" s="41" t="s">
        <v>50</v>
      </c>
      <c r="D51" s="26"/>
      <c r="E51" s="26"/>
      <c r="F51" s="26"/>
      <c r="G51" s="26"/>
      <c r="H51" s="26"/>
      <c r="I51" s="26"/>
      <c r="J51" s="26"/>
      <c r="K51" s="26"/>
      <c r="L51" s="26"/>
      <c r="M51" s="26"/>
      <c r="N51" s="26"/>
    </row>
    <row r="52" spans="1:14" ht="12" customHeight="1" thickBot="1" x14ac:dyDescent="0.3">
      <c r="A52" s="59"/>
      <c r="B52" s="60"/>
      <c r="C52" s="13"/>
      <c r="D52" s="13"/>
      <c r="E52" s="13"/>
      <c r="F52" s="13"/>
      <c r="G52" s="13"/>
      <c r="H52" s="13"/>
      <c r="I52" s="13"/>
      <c r="J52" s="13"/>
      <c r="K52" s="13"/>
      <c r="L52" s="13"/>
      <c r="M52" s="13"/>
      <c r="N52" s="13"/>
    </row>
    <row r="53" spans="1:14" ht="12" customHeight="1" x14ac:dyDescent="0.25">
      <c r="A53" s="57">
        <f>IF(A23&gt;0,A23,"")</f>
        <v>2</v>
      </c>
      <c r="B53" s="58"/>
      <c r="C53" s="19" t="s">
        <v>50</v>
      </c>
      <c r="D53" s="19" t="s">
        <v>50</v>
      </c>
      <c r="E53" s="19" t="s">
        <v>50</v>
      </c>
      <c r="F53" s="19" t="s">
        <v>50</v>
      </c>
      <c r="G53" s="19" t="s">
        <v>50</v>
      </c>
      <c r="H53" s="19" t="s">
        <v>50</v>
      </c>
      <c r="I53" s="19" t="s">
        <v>50</v>
      </c>
      <c r="J53" s="19" t="s">
        <v>50</v>
      </c>
      <c r="K53" s="19" t="s">
        <v>50</v>
      </c>
      <c r="L53" s="19" t="s">
        <v>50</v>
      </c>
      <c r="M53" s="19" t="s">
        <v>50</v>
      </c>
      <c r="N53" s="19" t="s">
        <v>50</v>
      </c>
    </row>
    <row r="54" spans="1:14" ht="12" customHeight="1" thickBot="1" x14ac:dyDescent="0.3">
      <c r="A54" s="59"/>
      <c r="B54" s="60"/>
      <c r="C54" s="13"/>
      <c r="D54" s="13"/>
      <c r="E54" s="13"/>
      <c r="F54" s="13"/>
      <c r="G54" s="13"/>
      <c r="H54" s="13"/>
      <c r="I54" s="13"/>
      <c r="J54" s="13"/>
      <c r="K54" s="13"/>
      <c r="L54" s="13"/>
      <c r="M54" s="13"/>
      <c r="N54" s="13"/>
    </row>
    <row r="55" spans="1:14" ht="12" customHeight="1" x14ac:dyDescent="0.25">
      <c r="A55" s="57">
        <f>IF(A24&gt;0,A24,"")</f>
        <v>3</v>
      </c>
      <c r="B55" s="58"/>
      <c r="C55" s="19" t="s">
        <v>42</v>
      </c>
      <c r="D55" s="19" t="s">
        <v>42</v>
      </c>
      <c r="E55" s="19" t="s">
        <v>42</v>
      </c>
      <c r="F55" s="19" t="s">
        <v>42</v>
      </c>
      <c r="G55" s="19" t="s">
        <v>42</v>
      </c>
      <c r="H55" s="14" t="s">
        <v>50</v>
      </c>
      <c r="I55" s="14" t="s">
        <v>50</v>
      </c>
      <c r="J55" s="14" t="s">
        <v>50</v>
      </c>
      <c r="K55" s="14" t="s">
        <v>50</v>
      </c>
      <c r="L55" s="14" t="s">
        <v>50</v>
      </c>
      <c r="M55" s="14" t="s">
        <v>50</v>
      </c>
      <c r="N55" s="14" t="s">
        <v>50</v>
      </c>
    </row>
    <row r="56" spans="1:14" ht="12" customHeight="1" thickBot="1" x14ac:dyDescent="0.3">
      <c r="A56" s="59"/>
      <c r="B56" s="60"/>
      <c r="C56" s="13"/>
      <c r="D56" s="13"/>
      <c r="E56" s="13"/>
      <c r="F56" s="13"/>
      <c r="G56" s="13"/>
      <c r="H56" s="13"/>
      <c r="I56" s="13"/>
      <c r="J56" s="13"/>
      <c r="K56" s="13"/>
      <c r="L56" s="13"/>
      <c r="M56" s="13"/>
      <c r="N56" s="13"/>
    </row>
    <row r="57" spans="1:14" ht="12" customHeight="1" x14ac:dyDescent="0.25">
      <c r="A57" s="57">
        <f>IF(A25&gt;0,A25,"")</f>
        <v>4</v>
      </c>
      <c r="B57" s="58"/>
      <c r="C57" s="14"/>
      <c r="D57" s="14"/>
      <c r="E57" s="14"/>
      <c r="F57" s="14"/>
      <c r="G57" s="14"/>
      <c r="H57" s="19" t="s">
        <v>50</v>
      </c>
      <c r="I57" s="19" t="s">
        <v>50</v>
      </c>
      <c r="J57" s="19" t="s">
        <v>50</v>
      </c>
      <c r="K57" s="19" t="s">
        <v>50</v>
      </c>
      <c r="L57" s="19" t="s">
        <v>50</v>
      </c>
      <c r="M57" s="19" t="s">
        <v>50</v>
      </c>
      <c r="N57" s="19" t="s">
        <v>50</v>
      </c>
    </row>
    <row r="58" spans="1:14" ht="12" customHeight="1" thickBot="1" x14ac:dyDescent="0.3">
      <c r="A58" s="59"/>
      <c r="B58" s="60"/>
      <c r="C58" s="15"/>
      <c r="D58" s="15"/>
      <c r="E58" s="15"/>
      <c r="F58" s="15"/>
      <c r="G58" s="15"/>
      <c r="H58" s="15"/>
      <c r="I58" s="15"/>
      <c r="J58" s="15"/>
      <c r="K58" s="15"/>
      <c r="L58" s="15"/>
      <c r="M58" s="15"/>
      <c r="N58" s="15"/>
    </row>
    <row r="59" spans="1:14" ht="12" customHeight="1" x14ac:dyDescent="0.25">
      <c r="A59" s="57" t="str">
        <f>IF(H22&gt;0,H22,"")</f>
        <v/>
      </c>
      <c r="B59" s="58"/>
      <c r="C59" s="14"/>
      <c r="D59" s="14"/>
      <c r="E59" s="14"/>
      <c r="F59" s="14"/>
      <c r="G59" s="14"/>
      <c r="H59" s="14"/>
      <c r="I59" s="14"/>
      <c r="J59" s="14"/>
      <c r="K59" s="14"/>
      <c r="L59" s="14"/>
      <c r="M59" s="19"/>
      <c r="N59" s="19"/>
    </row>
    <row r="60" spans="1:14" ht="12" customHeight="1" thickBot="1" x14ac:dyDescent="0.3">
      <c r="A60" s="59"/>
      <c r="B60" s="60"/>
      <c r="C60" s="15"/>
      <c r="D60" s="15"/>
      <c r="E60" s="15"/>
      <c r="F60" s="15"/>
      <c r="G60" s="15"/>
      <c r="H60" s="15"/>
      <c r="I60" s="15"/>
      <c r="J60" s="15"/>
      <c r="K60" s="15"/>
      <c r="L60" s="15"/>
      <c r="M60" s="15"/>
      <c r="N60" s="15"/>
    </row>
    <row r="61" spans="1:14" ht="12" customHeight="1" x14ac:dyDescent="0.25">
      <c r="A61" s="57" t="str">
        <f>IF(H23&gt;0,H23,"")</f>
        <v/>
      </c>
      <c r="B61" s="58"/>
      <c r="C61" s="14"/>
      <c r="D61" s="14"/>
      <c r="E61" s="14"/>
      <c r="F61" s="14"/>
      <c r="G61" s="14"/>
      <c r="H61" s="14"/>
      <c r="I61" s="14"/>
      <c r="J61" s="14"/>
      <c r="K61" s="14"/>
      <c r="L61" s="14"/>
      <c r="M61" s="14"/>
      <c r="N61" s="14"/>
    </row>
    <row r="62" spans="1:14" ht="12" customHeight="1" thickBot="1" x14ac:dyDescent="0.3">
      <c r="A62" s="59"/>
      <c r="B62" s="60"/>
      <c r="C62" s="15"/>
      <c r="D62" s="15"/>
      <c r="E62" s="15"/>
      <c r="F62" s="15"/>
      <c r="G62" s="15"/>
      <c r="H62" s="15"/>
      <c r="I62" s="15"/>
      <c r="J62" s="15"/>
      <c r="K62" s="15"/>
      <c r="L62" s="15"/>
      <c r="M62" s="15"/>
      <c r="N62" s="15"/>
    </row>
    <row r="63" spans="1:14" ht="12" customHeight="1" x14ac:dyDescent="0.25">
      <c r="A63" s="57" t="str">
        <f>IF(H24&gt;0,H24,"")</f>
        <v/>
      </c>
      <c r="B63" s="58"/>
      <c r="C63" s="14"/>
      <c r="D63" s="14"/>
      <c r="E63" s="14"/>
      <c r="F63" s="14"/>
      <c r="G63" s="14"/>
      <c r="H63" s="14"/>
      <c r="I63" s="14"/>
      <c r="J63" s="14"/>
      <c r="K63" s="14"/>
      <c r="L63" s="14"/>
      <c r="M63" s="14"/>
      <c r="N63" s="14"/>
    </row>
    <row r="64" spans="1:14" ht="12" customHeight="1" thickBot="1" x14ac:dyDescent="0.3">
      <c r="A64" s="59"/>
      <c r="B64" s="60"/>
      <c r="C64" s="15"/>
      <c r="D64" s="15"/>
      <c r="E64" s="15"/>
      <c r="F64" s="15"/>
      <c r="G64" s="15"/>
      <c r="H64" s="15"/>
      <c r="I64" s="15"/>
      <c r="J64" s="15"/>
      <c r="K64" s="15"/>
      <c r="L64" s="15"/>
      <c r="M64" s="15"/>
      <c r="N64" s="15"/>
    </row>
    <row r="65" spans="1:14" ht="12" customHeight="1" x14ac:dyDescent="0.25">
      <c r="A65" s="57" t="str">
        <f>IF(H25&gt;0,H25,"")</f>
        <v/>
      </c>
      <c r="B65" s="58"/>
      <c r="C65" s="14"/>
      <c r="D65" s="14"/>
      <c r="E65" s="14"/>
      <c r="F65" s="14"/>
      <c r="G65" s="14"/>
      <c r="H65" s="14"/>
      <c r="I65" s="14"/>
      <c r="J65" s="14"/>
      <c r="K65" s="14"/>
      <c r="L65" s="14"/>
      <c r="M65" s="14"/>
      <c r="N65" s="14"/>
    </row>
    <row r="66" spans="1:14" ht="12" customHeight="1" thickBot="1" x14ac:dyDescent="0.3">
      <c r="A66" s="59"/>
      <c r="B66" s="60"/>
      <c r="C66" s="16"/>
      <c r="D66" s="16"/>
      <c r="E66" s="16"/>
      <c r="F66" s="16"/>
      <c r="G66" s="16"/>
      <c r="H66" s="16"/>
      <c r="I66" s="16"/>
      <c r="J66" s="16"/>
      <c r="K66" s="16"/>
      <c r="L66" s="16"/>
      <c r="M66" s="16"/>
      <c r="N66" s="16"/>
    </row>
    <row r="69" spans="1:14" x14ac:dyDescent="0.25">
      <c r="A69" s="61" t="s">
        <v>35</v>
      </c>
      <c r="B69" s="62"/>
      <c r="C69" s="62"/>
      <c r="D69" s="62"/>
      <c r="E69" s="62"/>
      <c r="F69" s="62"/>
      <c r="G69" s="62"/>
      <c r="H69" s="62"/>
      <c r="I69" s="62"/>
      <c r="J69" s="62"/>
      <c r="K69" s="62"/>
      <c r="L69" s="62"/>
      <c r="M69" s="62"/>
      <c r="N69" s="63"/>
    </row>
    <row r="70" spans="1:14" ht="36" customHeight="1" x14ac:dyDescent="0.25">
      <c r="A70" s="21" t="s">
        <v>27</v>
      </c>
      <c r="B70" s="64" t="s">
        <v>28</v>
      </c>
      <c r="C70" s="65"/>
      <c r="D70" s="65"/>
      <c r="E70" s="65"/>
      <c r="F70" s="65"/>
      <c r="G70" s="65"/>
      <c r="H70" s="65"/>
      <c r="I70" s="65"/>
      <c r="J70" s="65"/>
      <c r="K70" s="65"/>
      <c r="L70" s="66"/>
      <c r="M70" s="67" t="s">
        <v>29</v>
      </c>
      <c r="N70" s="67"/>
    </row>
    <row r="71" spans="1:14" x14ac:dyDescent="0.25">
      <c r="A71" s="12"/>
      <c r="B71" s="68" t="s">
        <v>94</v>
      </c>
      <c r="C71" s="69"/>
      <c r="D71" s="69"/>
      <c r="E71" s="69"/>
      <c r="F71" s="69"/>
      <c r="G71" s="69"/>
      <c r="H71" s="69"/>
      <c r="I71" s="69"/>
      <c r="J71" s="69"/>
      <c r="K71" s="69"/>
      <c r="L71" s="70"/>
      <c r="M71" s="71"/>
      <c r="N71" s="72"/>
    </row>
    <row r="72" spans="1:14" x14ac:dyDescent="0.25">
      <c r="A72" s="17"/>
      <c r="B72" s="52" t="s">
        <v>93</v>
      </c>
      <c r="C72" s="53"/>
      <c r="D72" s="53"/>
      <c r="E72" s="53"/>
      <c r="F72" s="53"/>
      <c r="G72" s="53"/>
      <c r="H72" s="53"/>
      <c r="I72" s="53"/>
      <c r="J72" s="53"/>
      <c r="K72" s="53"/>
      <c r="L72" s="54"/>
      <c r="M72" s="55"/>
      <c r="N72" s="56"/>
    </row>
    <row r="73" spans="1:14" x14ac:dyDescent="0.25">
      <c r="A73" s="17"/>
      <c r="B73" s="52" t="s">
        <v>95</v>
      </c>
      <c r="C73" s="53"/>
      <c r="D73" s="53"/>
      <c r="E73" s="53"/>
      <c r="F73" s="53"/>
      <c r="G73" s="53"/>
      <c r="H73" s="53"/>
      <c r="I73" s="53"/>
      <c r="J73" s="53"/>
      <c r="K73" s="53"/>
      <c r="L73" s="54"/>
      <c r="M73" s="55"/>
      <c r="N73" s="56"/>
    </row>
    <row r="74" spans="1:14" x14ac:dyDescent="0.25">
      <c r="A74" s="17"/>
      <c r="B74" s="42" t="s">
        <v>96</v>
      </c>
      <c r="C74" s="43"/>
      <c r="D74" s="43"/>
      <c r="E74" s="43"/>
      <c r="F74" s="43"/>
      <c r="G74" s="43"/>
      <c r="H74" s="43"/>
      <c r="I74" s="43"/>
      <c r="J74" s="43"/>
      <c r="K74" s="43"/>
      <c r="L74" s="44"/>
      <c r="M74" s="45"/>
      <c r="N74" s="46"/>
    </row>
    <row r="75" spans="1:14" x14ac:dyDescent="0.25">
      <c r="A75" s="17"/>
      <c r="B75" s="42" t="s">
        <v>97</v>
      </c>
      <c r="C75" s="43"/>
      <c r="D75" s="43"/>
      <c r="E75" s="43"/>
      <c r="F75" s="43"/>
      <c r="G75" s="43"/>
      <c r="H75" s="43"/>
      <c r="I75" s="43"/>
      <c r="J75" s="43"/>
      <c r="K75" s="43"/>
      <c r="L75" s="44"/>
      <c r="M75" s="45"/>
      <c r="N75" s="46"/>
    </row>
    <row r="76" spans="1:14" x14ac:dyDescent="0.25">
      <c r="A76" s="17"/>
      <c r="B76" s="42"/>
      <c r="C76" s="43"/>
      <c r="D76" s="43"/>
      <c r="E76" s="43"/>
      <c r="F76" s="43"/>
      <c r="G76" s="43"/>
      <c r="H76" s="43"/>
      <c r="I76" s="43"/>
      <c r="J76" s="43"/>
      <c r="K76" s="43"/>
      <c r="L76" s="44"/>
      <c r="M76" s="45"/>
      <c r="N76" s="46"/>
    </row>
    <row r="77" spans="1:14" x14ac:dyDescent="0.25">
      <c r="A77" s="17"/>
      <c r="B77" s="42"/>
      <c r="C77" s="43"/>
      <c r="D77" s="43"/>
      <c r="E77" s="43"/>
      <c r="F77" s="43"/>
      <c r="G77" s="43"/>
      <c r="H77" s="43"/>
      <c r="I77" s="43"/>
      <c r="J77" s="43"/>
      <c r="K77" s="43"/>
      <c r="L77" s="44"/>
      <c r="M77" s="45"/>
      <c r="N77" s="46"/>
    </row>
    <row r="78" spans="1:14" x14ac:dyDescent="0.25">
      <c r="A78" s="17"/>
      <c r="B78" s="42"/>
      <c r="C78" s="43"/>
      <c r="D78" s="43"/>
      <c r="E78" s="43"/>
      <c r="F78" s="43"/>
      <c r="G78" s="43"/>
      <c r="H78" s="43"/>
      <c r="I78" s="43"/>
      <c r="J78" s="43"/>
      <c r="K78" s="43"/>
      <c r="L78" s="44"/>
      <c r="M78" s="45"/>
      <c r="N78" s="46"/>
    </row>
    <row r="79" spans="1:14" x14ac:dyDescent="0.25">
      <c r="A79" s="17"/>
      <c r="B79" s="42"/>
      <c r="C79" s="43"/>
      <c r="D79" s="43"/>
      <c r="E79" s="43"/>
      <c r="F79" s="43"/>
      <c r="G79" s="43"/>
      <c r="H79" s="43"/>
      <c r="I79" s="43"/>
      <c r="J79" s="43"/>
      <c r="K79" s="43"/>
      <c r="L79" s="44"/>
      <c r="M79" s="45"/>
      <c r="N79" s="46"/>
    </row>
    <row r="80" spans="1:14" x14ac:dyDescent="0.25">
      <c r="A80" s="17"/>
      <c r="B80" s="42"/>
      <c r="C80" s="43"/>
      <c r="D80" s="43"/>
      <c r="E80" s="43"/>
      <c r="F80" s="43"/>
      <c r="G80" s="43"/>
      <c r="H80" s="43"/>
      <c r="I80" s="43"/>
      <c r="J80" s="43"/>
      <c r="K80" s="43"/>
      <c r="L80" s="44"/>
      <c r="M80" s="45"/>
      <c r="N80" s="46"/>
    </row>
    <row r="81" spans="1:14" x14ac:dyDescent="0.25">
      <c r="A81" s="17"/>
      <c r="B81" s="42"/>
      <c r="C81" s="43"/>
      <c r="D81" s="43"/>
      <c r="E81" s="43"/>
      <c r="F81" s="43"/>
      <c r="G81" s="43"/>
      <c r="H81" s="43"/>
      <c r="I81" s="43"/>
      <c r="J81" s="43"/>
      <c r="K81" s="43"/>
      <c r="L81" s="44"/>
      <c r="M81" s="45"/>
      <c r="N81" s="46"/>
    </row>
    <row r="82" spans="1:14" x14ac:dyDescent="0.25">
      <c r="A82" s="17"/>
      <c r="B82" s="42"/>
      <c r="C82" s="43"/>
      <c r="D82" s="43"/>
      <c r="E82" s="43"/>
      <c r="F82" s="43"/>
      <c r="G82" s="43"/>
      <c r="H82" s="43"/>
      <c r="I82" s="43"/>
      <c r="J82" s="43"/>
      <c r="K82" s="43"/>
      <c r="L82" s="44"/>
      <c r="M82" s="45"/>
      <c r="N82" s="46"/>
    </row>
    <row r="83" spans="1:14" x14ac:dyDescent="0.25">
      <c r="A83" s="18"/>
      <c r="B83" s="47"/>
      <c r="C83" s="48"/>
      <c r="D83" s="48"/>
      <c r="E83" s="48"/>
      <c r="F83" s="48"/>
      <c r="G83" s="48"/>
      <c r="H83" s="48"/>
      <c r="I83" s="48"/>
      <c r="J83" s="48"/>
      <c r="K83" s="48"/>
      <c r="L83" s="49"/>
      <c r="M83" s="50"/>
      <c r="N83" s="51"/>
    </row>
    <row r="65488" spans="251:255" x14ac:dyDescent="0.25">
      <c r="IQ65488" s="6" t="s">
        <v>30</v>
      </c>
      <c r="IR65488" s="6" t="s">
        <v>31</v>
      </c>
      <c r="IS65488" s="6" t="s">
        <v>32</v>
      </c>
      <c r="IT65488" s="6" t="s">
        <v>33</v>
      </c>
      <c r="IU65488" s="6" t="s">
        <v>34</v>
      </c>
    </row>
    <row r="65489" spans="251:255" x14ac:dyDescent="0.25">
      <c r="IQ65489" s="6" t="e">
        <f>#REF!&amp;#REF!</f>
        <v>#REF!</v>
      </c>
      <c r="IR65489" s="6">
        <f>$A$14</f>
        <v>0</v>
      </c>
      <c r="IS65489" s="6" t="str">
        <f>$B$22&amp;" - "&amp;$B$23&amp;" - "&amp;$B$24&amp;" - "&amp;$B$25&amp;" - "&amp;$I$22&amp;" - "&amp;$I$23&amp;" - "&amp;$I$24&amp;" - "&amp;$I$25</f>
        <v xml:space="preserve">Individuazione delle priorità strategiche della formazione del personale in tema di formazione obbligatoria (legalità, privacy, sicurezza sul lavoro, competenze digitali) - Specifica formazione del personale neoassunto per trasferire conoscenze legate all’operatività del ruolo e per favorirne la crescita culturale - Predisposizione del Piano Triennale della formazione secondo le indicazioni della Direttiva 14.1.25 - Attuazione del Piano formativo -  -  -  - </v>
      </c>
      <c r="IT65489" s="6" t="e">
        <f>$A$29&amp;": "&amp;$I$29&amp;" - "&amp;#REF!&amp;": "&amp;#REF!&amp;" - "&amp;$A$34&amp;": "&amp;$I$34&amp;" - "&amp;$A$35&amp;": "&amp;$I$35&amp;" - "&amp;#REF!&amp;": "&amp;#REF!&amp;" - "&amp;$A$37&amp;": "&amp;$I$37&amp;" - "&amp;$A$38&amp;": "&amp;$I$38&amp;" - "&amp;$A$39&amp;": "&amp;$I$39&amp;" - "&amp;#REF!&amp;": "&amp;#REF!&amp;" - "&amp;$A$42&amp;": "&amp;$I$42&amp;" - "&amp;$A$43&amp;": "&amp;$I$43&amp;" - "&amp;$A$44&amp;": "&amp;$I$44&amp;" - "&amp;$A$47&amp;": "&amp;$I$47</f>
        <v>#REF!</v>
      </c>
      <c r="IU65489" s="6" t="e">
        <f>#REF!</f>
        <v>#REF!</v>
      </c>
    </row>
  </sheetData>
  <sheetProtection formatCells="0" formatColumns="0" formatRows="0"/>
  <mergeCells count="156">
    <mergeCell ref="B81:L81"/>
    <mergeCell ref="M81:N81"/>
    <mergeCell ref="B82:L82"/>
    <mergeCell ref="M82:N82"/>
    <mergeCell ref="B83:L83"/>
    <mergeCell ref="M83:N83"/>
    <mergeCell ref="B78:L78"/>
    <mergeCell ref="M78:N78"/>
    <mergeCell ref="B79:L79"/>
    <mergeCell ref="M79:N79"/>
    <mergeCell ref="B80:L80"/>
    <mergeCell ref="M80:N80"/>
    <mergeCell ref="B75:L75"/>
    <mergeCell ref="M75:N75"/>
    <mergeCell ref="B76:L76"/>
    <mergeCell ref="M76:N76"/>
    <mergeCell ref="B77:L77"/>
    <mergeCell ref="M77:N77"/>
    <mergeCell ref="B72:L72"/>
    <mergeCell ref="M72:N72"/>
    <mergeCell ref="B73:L73"/>
    <mergeCell ref="M73:N73"/>
    <mergeCell ref="B74:L74"/>
    <mergeCell ref="M74:N74"/>
    <mergeCell ref="A63:B64"/>
    <mergeCell ref="A65:B66"/>
    <mergeCell ref="A69:N69"/>
    <mergeCell ref="B70:L70"/>
    <mergeCell ref="M70:N70"/>
    <mergeCell ref="B71:L71"/>
    <mergeCell ref="M71:N71"/>
    <mergeCell ref="A51:B52"/>
    <mergeCell ref="A53:B54"/>
    <mergeCell ref="A55:B56"/>
    <mergeCell ref="A57:B58"/>
    <mergeCell ref="A59:B60"/>
    <mergeCell ref="A61:B62"/>
    <mergeCell ref="A47:F47"/>
    <mergeCell ref="G47:H47"/>
    <mergeCell ref="I47:J47"/>
    <mergeCell ref="K47:L47"/>
    <mergeCell ref="A49:N49"/>
    <mergeCell ref="A50:B50"/>
    <mergeCell ref="A45:F45"/>
    <mergeCell ref="G45:H45"/>
    <mergeCell ref="I45:J45"/>
    <mergeCell ref="K45:L45"/>
    <mergeCell ref="A46:F46"/>
    <mergeCell ref="G46:H46"/>
    <mergeCell ref="I46:J46"/>
    <mergeCell ref="K46:L46"/>
    <mergeCell ref="A43:F43"/>
    <mergeCell ref="G43:H43"/>
    <mergeCell ref="I43:J43"/>
    <mergeCell ref="K43:L43"/>
    <mergeCell ref="A44:F44"/>
    <mergeCell ref="G44:H44"/>
    <mergeCell ref="I44:J44"/>
    <mergeCell ref="K44:L44"/>
    <mergeCell ref="A41:F41"/>
    <mergeCell ref="G41:H41"/>
    <mergeCell ref="I41:J41"/>
    <mergeCell ref="K41:L41"/>
    <mergeCell ref="A42:F42"/>
    <mergeCell ref="G42:H42"/>
    <mergeCell ref="I42:J42"/>
    <mergeCell ref="K42:L42"/>
    <mergeCell ref="A39:F39"/>
    <mergeCell ref="G39:H39"/>
    <mergeCell ref="I39:J39"/>
    <mergeCell ref="K39:L39"/>
    <mergeCell ref="A40:F40"/>
    <mergeCell ref="G40:H40"/>
    <mergeCell ref="I40:J40"/>
    <mergeCell ref="K40:L40"/>
    <mergeCell ref="A37:F37"/>
    <mergeCell ref="G37:H37"/>
    <mergeCell ref="I37:J37"/>
    <mergeCell ref="K37:L37"/>
    <mergeCell ref="A38:F38"/>
    <mergeCell ref="G38:H38"/>
    <mergeCell ref="I38:J38"/>
    <mergeCell ref="K38:L38"/>
    <mergeCell ref="A35:F35"/>
    <mergeCell ref="G35:H35"/>
    <mergeCell ref="I35:J35"/>
    <mergeCell ref="K35:L35"/>
    <mergeCell ref="A36:F36"/>
    <mergeCell ref="G36:H36"/>
    <mergeCell ref="I36:J36"/>
    <mergeCell ref="K36:L36"/>
    <mergeCell ref="A33:F33"/>
    <mergeCell ref="G33:H33"/>
    <mergeCell ref="I33:J33"/>
    <mergeCell ref="K33:L33"/>
    <mergeCell ref="A34:F34"/>
    <mergeCell ref="G34:H34"/>
    <mergeCell ref="I34:J34"/>
    <mergeCell ref="K34:L34"/>
    <mergeCell ref="A32:F32"/>
    <mergeCell ref="G32:H32"/>
    <mergeCell ref="I32:J32"/>
    <mergeCell ref="K32:L32"/>
    <mergeCell ref="A30:F30"/>
    <mergeCell ref="G30:H30"/>
    <mergeCell ref="I30:J30"/>
    <mergeCell ref="K30:L30"/>
    <mergeCell ref="A31:F31"/>
    <mergeCell ref="G31:H31"/>
    <mergeCell ref="I31:J31"/>
    <mergeCell ref="K31:L31"/>
    <mergeCell ref="A29:F29"/>
    <mergeCell ref="G29:H29"/>
    <mergeCell ref="I29:J29"/>
    <mergeCell ref="K29:L29"/>
    <mergeCell ref="B24:G24"/>
    <mergeCell ref="I24:N24"/>
    <mergeCell ref="B25:G25"/>
    <mergeCell ref="I25:N25"/>
    <mergeCell ref="A27:N27"/>
    <mergeCell ref="A28:F28"/>
    <mergeCell ref="G28:H28"/>
    <mergeCell ref="I28:J28"/>
    <mergeCell ref="K28:L28"/>
    <mergeCell ref="K20:L20"/>
    <mergeCell ref="M20:N20"/>
    <mergeCell ref="A21:N21"/>
    <mergeCell ref="B22:G22"/>
    <mergeCell ref="I22:N22"/>
    <mergeCell ref="B23:G23"/>
    <mergeCell ref="I23:N23"/>
    <mergeCell ref="A7:B7"/>
    <mergeCell ref="C7:N7"/>
    <mergeCell ref="C8:N18"/>
    <mergeCell ref="A10:B17"/>
    <mergeCell ref="A18:B18"/>
    <mergeCell ref="C19:H20"/>
    <mergeCell ref="I19:J19"/>
    <mergeCell ref="K19:L19"/>
    <mergeCell ref="M19:N19"/>
    <mergeCell ref="I20:J20"/>
    <mergeCell ref="A5:B5"/>
    <mergeCell ref="C5:H5"/>
    <mergeCell ref="I5:J5"/>
    <mergeCell ref="K5:N5"/>
    <mergeCell ref="A6:B6"/>
    <mergeCell ref="C6:H6"/>
    <mergeCell ref="I6:J6"/>
    <mergeCell ref="K6:N6"/>
    <mergeCell ref="A1:N1"/>
    <mergeCell ref="A2:D2"/>
    <mergeCell ref="E2:H2"/>
    <mergeCell ref="I2:N2"/>
    <mergeCell ref="A3:D4"/>
    <mergeCell ref="E3:H4"/>
    <mergeCell ref="I3:N4"/>
  </mergeCells>
  <conditionalFormatting sqref="C51:N51 C53:N53 C55:N55 C57:N57 C59:N59 C61:N61 C63:N63 C65:N65">
    <cfRule type="cellIs" dxfId="9" priority="1" stopIfTrue="1" operator="equal">
      <formula>"x"</formula>
    </cfRule>
  </conditionalFormatting>
  <conditionalFormatting sqref="C52:N52 C54:N54 C56:N56 C58:N58 C60:N60 C62:N62 C64:N64 C66:N66">
    <cfRule type="cellIs" dxfId="8" priority="2" stopIfTrue="1" operator="equal">
      <formula>"x"</formula>
    </cfRule>
  </conditionalFormatting>
  <dataValidations count="1">
    <dataValidation showDropDown="1" errorTitle="Cronoprogramma" error="Attenzione: è possibile inserire solo il carattere X nel mese di riferimento." promptTitle="Cronoprogramma" prompt="Segnare con x i mesi interessati" sqref="C51:N66" xr:uid="{00000000-0002-0000-0400-000000000000}"/>
  </dataValidations>
  <printOptions horizontalCentered="1"/>
  <pageMargins left="0.47" right="0.41" top="0.56000000000000005" bottom="0.52" header="0.23" footer="0.23622047244094491"/>
  <pageSetup paperSize="9" scale="97" orientation="portrait" r:id="rId1"/>
  <headerFooter alignWithMargins="0"/>
  <rowBreaks count="1" manualBreakCount="1">
    <brk id="37"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U65487"/>
  <sheetViews>
    <sheetView topLeftCell="A52" zoomScaleNormal="100" workbookViewId="0">
      <selection activeCell="O72" sqref="O72"/>
    </sheetView>
  </sheetViews>
  <sheetFormatPr defaultColWidth="9.109375" defaultRowHeight="13.2" x14ac:dyDescent="0.25"/>
  <cols>
    <col min="1" max="2" width="8.5546875" style="1" customWidth="1"/>
    <col min="3" max="8" width="6.5546875" style="1" customWidth="1"/>
    <col min="9" max="9" width="8.109375" style="1" customWidth="1"/>
    <col min="10" max="14" width="6.5546875" style="1" customWidth="1"/>
    <col min="15" max="15" width="30.33203125" style="1" customWidth="1"/>
    <col min="16" max="16" width="10" style="1" bestFit="1" customWidth="1"/>
    <col min="17" max="244" width="9.109375" style="1"/>
    <col min="245" max="245" width="14.109375" style="1" bestFit="1" customWidth="1"/>
    <col min="246" max="16384" width="9.109375" style="1"/>
  </cols>
  <sheetData>
    <row r="1" spans="1:14" ht="18" customHeight="1" thickBot="1" x14ac:dyDescent="0.3">
      <c r="A1" s="150" t="s">
        <v>61</v>
      </c>
      <c r="B1" s="150"/>
      <c r="C1" s="150"/>
      <c r="D1" s="150"/>
      <c r="E1" s="150"/>
      <c r="F1" s="150"/>
      <c r="G1" s="150"/>
      <c r="H1" s="150"/>
      <c r="I1" s="150"/>
      <c r="J1" s="150"/>
      <c r="K1" s="150"/>
      <c r="L1" s="150"/>
      <c r="M1" s="150"/>
      <c r="N1" s="150"/>
    </row>
    <row r="2" spans="1:14" s="28" customFormat="1" ht="12" thickBot="1" x14ac:dyDescent="0.3">
      <c r="A2" s="151" t="s">
        <v>47</v>
      </c>
      <c r="B2" s="152"/>
      <c r="C2" s="152"/>
      <c r="D2" s="152"/>
      <c r="E2" s="152" t="s">
        <v>73</v>
      </c>
      <c r="F2" s="152"/>
      <c r="G2" s="152"/>
      <c r="H2" s="152"/>
      <c r="I2" s="152" t="s">
        <v>74</v>
      </c>
      <c r="J2" s="152"/>
      <c r="K2" s="152"/>
      <c r="L2" s="152"/>
      <c r="M2" s="152"/>
      <c r="N2" s="153"/>
    </row>
    <row r="3" spans="1:14" s="28" customFormat="1" ht="11.4" x14ac:dyDescent="0.25">
      <c r="A3" s="154"/>
      <c r="B3" s="155"/>
      <c r="C3" s="155"/>
      <c r="D3" s="155"/>
      <c r="E3" s="155"/>
      <c r="F3" s="155"/>
      <c r="G3" s="155"/>
      <c r="H3" s="155"/>
      <c r="I3" s="158"/>
      <c r="J3" s="159"/>
      <c r="K3" s="159"/>
      <c r="L3" s="159"/>
      <c r="M3" s="159"/>
      <c r="N3" s="160"/>
    </row>
    <row r="4" spans="1:14" s="28" customFormat="1" ht="11.4" x14ac:dyDescent="0.25">
      <c r="A4" s="156"/>
      <c r="B4" s="157"/>
      <c r="C4" s="157"/>
      <c r="D4" s="157"/>
      <c r="E4" s="157"/>
      <c r="F4" s="157"/>
      <c r="G4" s="157"/>
      <c r="H4" s="157"/>
      <c r="I4" s="161"/>
      <c r="J4" s="162"/>
      <c r="K4" s="162"/>
      <c r="L4" s="162"/>
      <c r="M4" s="162"/>
      <c r="N4" s="163"/>
    </row>
    <row r="5" spans="1:14" s="28" customFormat="1" ht="27" customHeight="1" x14ac:dyDescent="0.25">
      <c r="A5" s="137" t="s">
        <v>0</v>
      </c>
      <c r="B5" s="138"/>
      <c r="C5" s="164"/>
      <c r="D5" s="164"/>
      <c r="E5" s="164"/>
      <c r="F5" s="164"/>
      <c r="G5" s="164"/>
      <c r="H5" s="164"/>
      <c r="I5" s="138" t="s">
        <v>1</v>
      </c>
      <c r="J5" s="138"/>
      <c r="K5" s="164"/>
      <c r="L5" s="164"/>
      <c r="M5" s="164"/>
      <c r="N5" s="194"/>
    </row>
    <row r="6" spans="1:14" ht="22.5" customHeight="1" x14ac:dyDescent="0.25">
      <c r="A6" s="143" t="s">
        <v>2</v>
      </c>
      <c r="B6" s="144"/>
      <c r="C6" s="165"/>
      <c r="D6" s="165"/>
      <c r="E6" s="165"/>
      <c r="F6" s="165"/>
      <c r="G6" s="165"/>
      <c r="H6" s="165"/>
      <c r="I6" s="144" t="s">
        <v>3</v>
      </c>
      <c r="J6" s="144"/>
      <c r="K6" s="165"/>
      <c r="L6" s="165"/>
      <c r="M6" s="165"/>
      <c r="N6" s="195"/>
    </row>
    <row r="7" spans="1:14" ht="29.25" customHeight="1" x14ac:dyDescent="0.25">
      <c r="A7" s="116" t="s">
        <v>4</v>
      </c>
      <c r="B7" s="76"/>
      <c r="C7" s="166" t="s">
        <v>62</v>
      </c>
      <c r="D7" s="167"/>
      <c r="E7" s="167"/>
      <c r="F7" s="167"/>
      <c r="G7" s="167"/>
      <c r="H7" s="167"/>
      <c r="I7" s="167"/>
      <c r="J7" s="167"/>
      <c r="K7" s="167"/>
      <c r="L7" s="167"/>
      <c r="M7" s="167"/>
      <c r="N7" s="168"/>
    </row>
    <row r="8" spans="1:14" ht="12.75" customHeight="1" x14ac:dyDescent="0.25">
      <c r="A8" s="29"/>
      <c r="B8" s="2"/>
      <c r="C8" s="169" t="s">
        <v>63</v>
      </c>
      <c r="D8" s="170"/>
      <c r="E8" s="170"/>
      <c r="F8" s="170"/>
      <c r="G8" s="170"/>
      <c r="H8" s="170"/>
      <c r="I8" s="170"/>
      <c r="J8" s="170"/>
      <c r="K8" s="170"/>
      <c r="L8" s="170"/>
      <c r="M8" s="170"/>
      <c r="N8" s="171"/>
    </row>
    <row r="9" spans="1:14" ht="12.75" customHeight="1" x14ac:dyDescent="0.25">
      <c r="A9" s="3"/>
      <c r="B9" s="4"/>
      <c r="C9" s="169"/>
      <c r="D9" s="170"/>
      <c r="E9" s="170"/>
      <c r="F9" s="170"/>
      <c r="G9" s="170"/>
      <c r="H9" s="170"/>
      <c r="I9" s="170"/>
      <c r="J9" s="170"/>
      <c r="K9" s="170"/>
      <c r="L9" s="170"/>
      <c r="M9" s="170"/>
      <c r="N9" s="171"/>
    </row>
    <row r="10" spans="1:14" ht="12.75" customHeight="1" x14ac:dyDescent="0.25">
      <c r="A10" s="126" t="s">
        <v>5</v>
      </c>
      <c r="B10" s="127"/>
      <c r="C10" s="169"/>
      <c r="D10" s="170"/>
      <c r="E10" s="170"/>
      <c r="F10" s="170"/>
      <c r="G10" s="170"/>
      <c r="H10" s="170"/>
      <c r="I10" s="170"/>
      <c r="J10" s="170"/>
      <c r="K10" s="170"/>
      <c r="L10" s="170"/>
      <c r="M10" s="170"/>
      <c r="N10" s="171"/>
    </row>
    <row r="11" spans="1:14" ht="12.75" customHeight="1" x14ac:dyDescent="0.25">
      <c r="A11" s="126"/>
      <c r="B11" s="127"/>
      <c r="C11" s="169"/>
      <c r="D11" s="170"/>
      <c r="E11" s="170"/>
      <c r="F11" s="170"/>
      <c r="G11" s="170"/>
      <c r="H11" s="170"/>
      <c r="I11" s="170"/>
      <c r="J11" s="170"/>
      <c r="K11" s="170"/>
      <c r="L11" s="170"/>
      <c r="M11" s="170"/>
      <c r="N11" s="171"/>
    </row>
    <row r="12" spans="1:14" ht="12.75" customHeight="1" x14ac:dyDescent="0.25">
      <c r="A12" s="126"/>
      <c r="B12" s="127"/>
      <c r="C12" s="169"/>
      <c r="D12" s="170"/>
      <c r="E12" s="170"/>
      <c r="F12" s="170"/>
      <c r="G12" s="170"/>
      <c r="H12" s="170"/>
      <c r="I12" s="170"/>
      <c r="J12" s="170"/>
      <c r="K12" s="170"/>
      <c r="L12" s="170"/>
      <c r="M12" s="170"/>
      <c r="N12" s="171"/>
    </row>
    <row r="13" spans="1:14" ht="12.75" customHeight="1" x14ac:dyDescent="0.25">
      <c r="A13" s="126"/>
      <c r="B13" s="127"/>
      <c r="C13" s="169"/>
      <c r="D13" s="170"/>
      <c r="E13" s="170"/>
      <c r="F13" s="170"/>
      <c r="G13" s="170"/>
      <c r="H13" s="170"/>
      <c r="I13" s="170"/>
      <c r="J13" s="170"/>
      <c r="K13" s="170"/>
      <c r="L13" s="170"/>
      <c r="M13" s="170"/>
      <c r="N13" s="171"/>
    </row>
    <row r="14" spans="1:14" ht="12.75" customHeight="1" x14ac:dyDescent="0.25">
      <c r="A14" s="126"/>
      <c r="B14" s="127"/>
      <c r="C14" s="169"/>
      <c r="D14" s="170"/>
      <c r="E14" s="170"/>
      <c r="F14" s="170"/>
      <c r="G14" s="170"/>
      <c r="H14" s="170"/>
      <c r="I14" s="170"/>
      <c r="J14" s="170"/>
      <c r="K14" s="170"/>
      <c r="L14" s="170"/>
      <c r="M14" s="170"/>
      <c r="N14" s="171"/>
    </row>
    <row r="15" spans="1:14" ht="12.75" customHeight="1" x14ac:dyDescent="0.25">
      <c r="A15" s="126"/>
      <c r="B15" s="127"/>
      <c r="C15" s="169"/>
      <c r="D15" s="170"/>
      <c r="E15" s="170"/>
      <c r="F15" s="170"/>
      <c r="G15" s="170"/>
      <c r="H15" s="170"/>
      <c r="I15" s="170"/>
      <c r="J15" s="170"/>
      <c r="K15" s="170"/>
      <c r="L15" s="170"/>
      <c r="M15" s="170"/>
      <c r="N15" s="171"/>
    </row>
    <row r="16" spans="1:14" ht="12.75" customHeight="1" x14ac:dyDescent="0.25">
      <c r="A16" s="126"/>
      <c r="B16" s="127"/>
      <c r="C16" s="169"/>
      <c r="D16" s="170"/>
      <c r="E16" s="170"/>
      <c r="F16" s="170"/>
      <c r="G16" s="170"/>
      <c r="H16" s="170"/>
      <c r="I16" s="170"/>
      <c r="J16" s="170"/>
      <c r="K16" s="170"/>
      <c r="L16" s="170"/>
      <c r="M16" s="170"/>
      <c r="N16" s="171"/>
    </row>
    <row r="17" spans="1:14" ht="12.75" customHeight="1" x14ac:dyDescent="0.25">
      <c r="A17" s="126"/>
      <c r="B17" s="127"/>
      <c r="C17" s="169"/>
      <c r="D17" s="170"/>
      <c r="E17" s="170"/>
      <c r="F17" s="170"/>
      <c r="G17" s="170"/>
      <c r="H17" s="170"/>
      <c r="I17" s="170"/>
      <c r="J17" s="170"/>
      <c r="K17" s="170"/>
      <c r="L17" s="170"/>
      <c r="M17" s="170"/>
      <c r="N17" s="171"/>
    </row>
    <row r="18" spans="1:14" ht="12.75" customHeight="1" x14ac:dyDescent="0.25">
      <c r="A18" s="128"/>
      <c r="B18" s="129"/>
      <c r="C18" s="172"/>
      <c r="D18" s="173"/>
      <c r="E18" s="173"/>
      <c r="F18" s="173"/>
      <c r="G18" s="173"/>
      <c r="H18" s="173"/>
      <c r="I18" s="173"/>
      <c r="J18" s="173"/>
      <c r="K18" s="173"/>
      <c r="L18" s="173"/>
      <c r="M18" s="173"/>
      <c r="N18" s="174"/>
    </row>
    <row r="19" spans="1:14" ht="12.75" customHeight="1" x14ac:dyDescent="0.25">
      <c r="A19" s="5"/>
      <c r="B19" s="6"/>
      <c r="C19" s="130" t="s">
        <v>6</v>
      </c>
      <c r="D19" s="131"/>
      <c r="E19" s="131"/>
      <c r="F19" s="131"/>
      <c r="G19" s="131"/>
      <c r="H19" s="132"/>
      <c r="I19" s="136">
        <v>2025</v>
      </c>
      <c r="J19" s="136"/>
      <c r="K19" s="136">
        <v>2026</v>
      </c>
      <c r="L19" s="136"/>
      <c r="M19" s="136">
        <v>2027</v>
      </c>
      <c r="N19" s="136"/>
    </row>
    <row r="20" spans="1:14" ht="12.75" customHeight="1" x14ac:dyDescent="0.25">
      <c r="A20" s="5"/>
      <c r="B20" s="6"/>
      <c r="C20" s="133"/>
      <c r="D20" s="134"/>
      <c r="E20" s="134"/>
      <c r="F20" s="134"/>
      <c r="G20" s="134"/>
      <c r="H20" s="135"/>
      <c r="I20" s="108" t="s">
        <v>40</v>
      </c>
      <c r="J20" s="108"/>
      <c r="K20" s="108" t="s">
        <v>40</v>
      </c>
      <c r="L20" s="108"/>
      <c r="M20" s="108" t="s">
        <v>42</v>
      </c>
      <c r="N20" s="109"/>
    </row>
    <row r="21" spans="1:14" ht="18.75" customHeight="1" x14ac:dyDescent="0.25">
      <c r="A21" s="110" t="s">
        <v>7</v>
      </c>
      <c r="B21" s="111"/>
      <c r="C21" s="111"/>
      <c r="D21" s="111"/>
      <c r="E21" s="111"/>
      <c r="F21" s="111"/>
      <c r="G21" s="111"/>
      <c r="H21" s="111"/>
      <c r="I21" s="111"/>
      <c r="J21" s="111"/>
      <c r="K21" s="111"/>
      <c r="L21" s="111"/>
      <c r="M21" s="111"/>
      <c r="N21" s="112"/>
    </row>
    <row r="22" spans="1:14" ht="34.950000000000003" customHeight="1" x14ac:dyDescent="0.25">
      <c r="A22" s="30">
        <f>IF(B22&lt;&gt;"",1,"")</f>
        <v>1</v>
      </c>
      <c r="B22" s="176" t="s">
        <v>64</v>
      </c>
      <c r="C22" s="114"/>
      <c r="D22" s="114"/>
      <c r="E22" s="114"/>
      <c r="F22" s="114"/>
      <c r="G22" s="115"/>
      <c r="H22" s="31">
        <f>IF(I22&lt;&gt;"",A25+1,"")</f>
        <v>5</v>
      </c>
      <c r="I22" s="113" t="s">
        <v>65</v>
      </c>
      <c r="J22" s="114"/>
      <c r="K22" s="114"/>
      <c r="L22" s="114"/>
      <c r="M22" s="114"/>
      <c r="N22" s="115"/>
    </row>
    <row r="23" spans="1:14" ht="30" customHeight="1" x14ac:dyDescent="0.25">
      <c r="A23" s="32">
        <f>IF(B23&lt;&gt;"",A22+1,"")</f>
        <v>2</v>
      </c>
      <c r="B23" s="99" t="s">
        <v>66</v>
      </c>
      <c r="C23" s="100"/>
      <c r="D23" s="100"/>
      <c r="E23" s="100"/>
      <c r="F23" s="100"/>
      <c r="G23" s="101"/>
      <c r="H23" s="33" t="str">
        <f>IF(I23&lt;&gt;"",H22+1,"")</f>
        <v/>
      </c>
      <c r="I23" s="99"/>
      <c r="J23" s="100"/>
      <c r="K23" s="100"/>
      <c r="L23" s="100"/>
      <c r="M23" s="100"/>
      <c r="N23" s="101"/>
    </row>
    <row r="24" spans="1:14" ht="30" customHeight="1" x14ac:dyDescent="0.25">
      <c r="A24" s="32">
        <f>IF(B24&lt;&gt;"",A23+1,"")</f>
        <v>3</v>
      </c>
      <c r="B24" s="99" t="s">
        <v>67</v>
      </c>
      <c r="C24" s="100"/>
      <c r="D24" s="100"/>
      <c r="E24" s="100"/>
      <c r="F24" s="100"/>
      <c r="G24" s="101"/>
      <c r="H24" s="33" t="str">
        <f>IF(I24&lt;&gt;"",H23+1,"")</f>
        <v/>
      </c>
      <c r="I24" s="99"/>
      <c r="J24" s="100"/>
      <c r="K24" s="100"/>
      <c r="L24" s="100"/>
      <c r="M24" s="100"/>
      <c r="N24" s="101"/>
    </row>
    <row r="25" spans="1:14" ht="30" customHeight="1" x14ac:dyDescent="0.25">
      <c r="A25" s="34">
        <f>IF(B25&lt;&gt;"",A24+1,"")</f>
        <v>4</v>
      </c>
      <c r="B25" s="175" t="s">
        <v>68</v>
      </c>
      <c r="C25" s="106"/>
      <c r="D25" s="106"/>
      <c r="E25" s="106"/>
      <c r="F25" s="106"/>
      <c r="G25" s="107"/>
      <c r="H25" s="35" t="str">
        <f>IF(I25&lt;&gt;"",H24+1,"")</f>
        <v/>
      </c>
      <c r="I25" s="105"/>
      <c r="J25" s="106"/>
      <c r="K25" s="106"/>
      <c r="L25" s="106"/>
      <c r="M25" s="106"/>
      <c r="N25" s="107"/>
    </row>
    <row r="26" spans="1:14" ht="12.75" customHeight="1" x14ac:dyDescent="0.25">
      <c r="A26" s="7"/>
      <c r="B26" s="8"/>
      <c r="C26" s="8"/>
      <c r="D26" s="8"/>
      <c r="E26" s="8"/>
      <c r="F26" s="8"/>
      <c r="G26" s="8"/>
      <c r="H26" s="8"/>
      <c r="I26" s="8"/>
      <c r="J26" s="8"/>
      <c r="K26" s="8"/>
      <c r="L26" s="8"/>
      <c r="M26" s="8"/>
      <c r="N26" s="9"/>
    </row>
    <row r="27" spans="1:14" x14ac:dyDescent="0.25">
      <c r="A27" s="61" t="s">
        <v>8</v>
      </c>
      <c r="B27" s="62"/>
      <c r="C27" s="62"/>
      <c r="D27" s="62"/>
      <c r="E27" s="62"/>
      <c r="F27" s="62"/>
      <c r="G27" s="62"/>
      <c r="H27" s="62"/>
      <c r="I27" s="62"/>
      <c r="J27" s="62"/>
      <c r="K27" s="62"/>
      <c r="L27" s="62"/>
      <c r="M27" s="62"/>
      <c r="N27" s="63"/>
    </row>
    <row r="28" spans="1:14" x14ac:dyDescent="0.25">
      <c r="A28" s="77" t="s">
        <v>36</v>
      </c>
      <c r="B28" s="78"/>
      <c r="C28" s="78"/>
      <c r="D28" s="78"/>
      <c r="E28" s="78"/>
      <c r="F28" s="78"/>
      <c r="G28" s="79" t="s">
        <v>9</v>
      </c>
      <c r="H28" s="80"/>
      <c r="I28" s="79" t="s">
        <v>10</v>
      </c>
      <c r="J28" s="80"/>
      <c r="K28" s="79" t="s">
        <v>11</v>
      </c>
      <c r="L28" s="80"/>
      <c r="M28" s="20">
        <v>2026</v>
      </c>
      <c r="N28" s="20">
        <v>2027</v>
      </c>
    </row>
    <row r="29" spans="1:14" x14ac:dyDescent="0.25">
      <c r="A29" s="191" t="s">
        <v>69</v>
      </c>
      <c r="B29" s="192"/>
      <c r="C29" s="192"/>
      <c r="D29" s="192"/>
      <c r="E29" s="192"/>
      <c r="F29" s="193"/>
      <c r="G29" s="86">
        <v>3</v>
      </c>
      <c r="H29" s="87"/>
      <c r="I29" s="86"/>
      <c r="J29" s="87"/>
      <c r="K29" s="86"/>
      <c r="L29" s="87"/>
      <c r="M29" s="10"/>
      <c r="N29" s="22"/>
    </row>
    <row r="30" spans="1:14" x14ac:dyDescent="0.25">
      <c r="A30" s="81" t="s">
        <v>99</v>
      </c>
      <c r="B30" s="82"/>
      <c r="C30" s="82"/>
      <c r="D30" s="82"/>
      <c r="E30" s="82"/>
      <c r="F30" s="83"/>
      <c r="G30" s="88">
        <v>2</v>
      </c>
      <c r="H30" s="85"/>
      <c r="I30" s="88"/>
      <c r="J30" s="85"/>
      <c r="K30" s="88"/>
      <c r="L30" s="85"/>
      <c r="M30" s="11"/>
      <c r="N30" s="23"/>
    </row>
    <row r="31" spans="1:14" x14ac:dyDescent="0.25">
      <c r="A31" s="81"/>
      <c r="B31" s="82"/>
      <c r="C31" s="82"/>
      <c r="D31" s="82"/>
      <c r="E31" s="82"/>
      <c r="F31" s="83"/>
      <c r="G31" s="84"/>
      <c r="H31" s="85"/>
      <c r="I31" s="88"/>
      <c r="J31" s="85"/>
      <c r="K31" s="88"/>
      <c r="L31" s="85"/>
      <c r="M31" s="11"/>
      <c r="N31" s="23"/>
    </row>
    <row r="32" spans="1:14" x14ac:dyDescent="0.25">
      <c r="A32" s="88"/>
      <c r="B32" s="185"/>
      <c r="C32" s="185"/>
      <c r="D32" s="185"/>
      <c r="E32" s="185"/>
      <c r="F32" s="85"/>
      <c r="G32" s="88"/>
      <c r="H32" s="85"/>
      <c r="I32" s="88"/>
      <c r="J32" s="85"/>
      <c r="K32" s="88"/>
      <c r="L32" s="85"/>
      <c r="M32" s="11"/>
      <c r="N32" s="23"/>
    </row>
    <row r="33" spans="1:14" x14ac:dyDescent="0.25">
      <c r="A33" s="88"/>
      <c r="B33" s="185"/>
      <c r="C33" s="185"/>
      <c r="D33" s="185"/>
      <c r="E33" s="185"/>
      <c r="F33" s="85"/>
      <c r="G33" s="88"/>
      <c r="H33" s="85"/>
      <c r="I33" s="88"/>
      <c r="J33" s="85"/>
      <c r="K33" s="88"/>
      <c r="L33" s="85"/>
      <c r="M33" s="11"/>
      <c r="N33" s="23"/>
    </row>
    <row r="34" spans="1:14" x14ac:dyDescent="0.25">
      <c r="A34" s="77" t="s">
        <v>54</v>
      </c>
      <c r="B34" s="78"/>
      <c r="C34" s="78"/>
      <c r="D34" s="78"/>
      <c r="E34" s="78"/>
      <c r="F34" s="78"/>
      <c r="G34" s="79" t="s">
        <v>9</v>
      </c>
      <c r="H34" s="80"/>
      <c r="I34" s="79" t="s">
        <v>10</v>
      </c>
      <c r="J34" s="80"/>
      <c r="K34" s="79" t="s">
        <v>11</v>
      </c>
      <c r="L34" s="80"/>
      <c r="M34" s="20">
        <v>2026</v>
      </c>
      <c r="N34" s="20">
        <v>2027</v>
      </c>
    </row>
    <row r="35" spans="1:14" x14ac:dyDescent="0.25">
      <c r="A35" s="191" t="s">
        <v>77</v>
      </c>
      <c r="B35" s="192"/>
      <c r="C35" s="192"/>
      <c r="D35" s="192"/>
      <c r="E35" s="192"/>
      <c r="F35" s="193"/>
      <c r="G35" s="89">
        <v>1</v>
      </c>
      <c r="H35" s="87"/>
      <c r="I35" s="86"/>
      <c r="J35" s="87"/>
      <c r="K35" s="86"/>
      <c r="L35" s="87"/>
      <c r="M35" s="10"/>
      <c r="N35" s="22"/>
    </row>
    <row r="36" spans="1:14" x14ac:dyDescent="0.25">
      <c r="A36" s="77" t="s">
        <v>37</v>
      </c>
      <c r="B36" s="78"/>
      <c r="C36" s="78"/>
      <c r="D36" s="78"/>
      <c r="E36" s="78"/>
      <c r="F36" s="78"/>
      <c r="G36" s="79" t="s">
        <v>9</v>
      </c>
      <c r="H36" s="80"/>
      <c r="I36" s="79" t="s">
        <v>10</v>
      </c>
      <c r="J36" s="80"/>
      <c r="K36" s="79" t="s">
        <v>11</v>
      </c>
      <c r="L36" s="80"/>
      <c r="M36" s="20">
        <v>2026</v>
      </c>
      <c r="N36" s="20">
        <v>2027</v>
      </c>
    </row>
    <row r="37" spans="1:14" x14ac:dyDescent="0.25">
      <c r="A37" s="196" t="s">
        <v>42</v>
      </c>
      <c r="B37" s="197"/>
      <c r="C37" s="197"/>
      <c r="D37" s="197"/>
      <c r="E37" s="197"/>
      <c r="F37" s="198"/>
      <c r="G37" s="183"/>
      <c r="H37" s="184"/>
      <c r="I37" s="183"/>
      <c r="J37" s="184"/>
      <c r="K37" s="183"/>
      <c r="L37" s="184"/>
      <c r="M37" s="37"/>
      <c r="N37" s="38"/>
    </row>
    <row r="38" spans="1:14" x14ac:dyDescent="0.25">
      <c r="A38" s="88"/>
      <c r="B38" s="185"/>
      <c r="C38" s="185"/>
      <c r="D38" s="185"/>
      <c r="E38" s="185"/>
      <c r="F38" s="85"/>
      <c r="G38" s="88"/>
      <c r="H38" s="85"/>
      <c r="I38" s="88"/>
      <c r="J38" s="85"/>
      <c r="K38" s="88"/>
      <c r="L38" s="85"/>
      <c r="M38" s="11"/>
      <c r="N38" s="23"/>
    </row>
    <row r="39" spans="1:14" x14ac:dyDescent="0.25">
      <c r="A39" s="88"/>
      <c r="B39" s="185"/>
      <c r="C39" s="185"/>
      <c r="D39" s="185"/>
      <c r="E39" s="185"/>
      <c r="F39" s="85"/>
      <c r="G39" s="88"/>
      <c r="H39" s="85"/>
      <c r="I39" s="88"/>
      <c r="J39" s="85"/>
      <c r="K39" s="88"/>
      <c r="L39" s="85"/>
      <c r="M39" s="11"/>
      <c r="N39" s="23"/>
    </row>
    <row r="40" spans="1:14" x14ac:dyDescent="0.25">
      <c r="A40" s="88"/>
      <c r="B40" s="185"/>
      <c r="C40" s="185"/>
      <c r="D40" s="185"/>
      <c r="E40" s="185"/>
      <c r="F40" s="85"/>
      <c r="G40" s="88"/>
      <c r="H40" s="85"/>
      <c r="I40" s="88"/>
      <c r="J40" s="85"/>
      <c r="K40" s="88"/>
      <c r="L40" s="85"/>
      <c r="M40" s="11"/>
      <c r="N40" s="23"/>
    </row>
    <row r="41" spans="1:14" x14ac:dyDescent="0.25">
      <c r="A41" s="77" t="s">
        <v>12</v>
      </c>
      <c r="B41" s="78"/>
      <c r="C41" s="78"/>
      <c r="D41" s="78"/>
      <c r="E41" s="78"/>
      <c r="F41" s="78"/>
      <c r="G41" s="79" t="s">
        <v>9</v>
      </c>
      <c r="H41" s="80"/>
      <c r="I41" s="79" t="s">
        <v>10</v>
      </c>
      <c r="J41" s="80"/>
      <c r="K41" s="79" t="s">
        <v>11</v>
      </c>
      <c r="L41" s="80"/>
      <c r="M41" s="20">
        <v>2026</v>
      </c>
      <c r="N41" s="20">
        <v>2027</v>
      </c>
    </row>
    <row r="42" spans="1:14" x14ac:dyDescent="0.25">
      <c r="A42" s="81" t="s">
        <v>70</v>
      </c>
      <c r="B42" s="82"/>
      <c r="C42" s="82"/>
      <c r="D42" s="82"/>
      <c r="E42" s="82"/>
      <c r="F42" s="83"/>
      <c r="G42" s="84">
        <v>1</v>
      </c>
      <c r="H42" s="85"/>
      <c r="I42" s="86"/>
      <c r="J42" s="87"/>
      <c r="K42" s="86"/>
      <c r="L42" s="87"/>
      <c r="M42" s="10"/>
      <c r="N42" s="22"/>
    </row>
    <row r="43" spans="1:14" x14ac:dyDescent="0.25">
      <c r="A43" s="88"/>
      <c r="B43" s="185"/>
      <c r="C43" s="185"/>
      <c r="D43" s="185"/>
      <c r="E43" s="185"/>
      <c r="F43" s="85"/>
      <c r="G43" s="88"/>
      <c r="H43" s="85"/>
      <c r="I43" s="88"/>
      <c r="J43" s="85"/>
      <c r="K43" s="88"/>
      <c r="L43" s="85"/>
      <c r="M43" s="11"/>
      <c r="N43" s="23"/>
    </row>
    <row r="44" spans="1:14" x14ac:dyDescent="0.25">
      <c r="A44" s="88"/>
      <c r="B44" s="185"/>
      <c r="C44" s="185"/>
      <c r="D44" s="185"/>
      <c r="E44" s="185"/>
      <c r="F44" s="85"/>
      <c r="G44" s="88"/>
      <c r="H44" s="85"/>
      <c r="I44" s="88"/>
      <c r="J44" s="85"/>
      <c r="K44" s="88"/>
      <c r="L44" s="85"/>
      <c r="M44" s="11"/>
      <c r="N44" s="23"/>
    </row>
    <row r="45" spans="1:14" x14ac:dyDescent="0.25">
      <c r="A45" s="73"/>
      <c r="B45" s="74"/>
      <c r="C45" s="74"/>
      <c r="D45" s="74"/>
      <c r="E45" s="74"/>
      <c r="F45" s="75"/>
      <c r="G45" s="73"/>
      <c r="H45" s="75"/>
      <c r="I45" s="73"/>
      <c r="J45" s="75"/>
      <c r="K45" s="73"/>
      <c r="L45" s="75"/>
      <c r="M45" s="24"/>
      <c r="N45" s="25"/>
    </row>
    <row r="47" spans="1:14" x14ac:dyDescent="0.25">
      <c r="A47" s="61" t="s">
        <v>13</v>
      </c>
      <c r="B47" s="62"/>
      <c r="C47" s="62"/>
      <c r="D47" s="62"/>
      <c r="E47" s="62"/>
      <c r="F47" s="62"/>
      <c r="G47" s="62"/>
      <c r="H47" s="62"/>
      <c r="I47" s="62"/>
      <c r="J47" s="62"/>
      <c r="K47" s="62"/>
      <c r="L47" s="62"/>
      <c r="M47" s="62"/>
      <c r="N47" s="63"/>
    </row>
    <row r="48" spans="1:14" ht="39.75" customHeight="1" x14ac:dyDescent="0.25">
      <c r="A48" s="76" t="s">
        <v>14</v>
      </c>
      <c r="B48" s="76"/>
      <c r="C48" s="39" t="s">
        <v>15</v>
      </c>
      <c r="D48" s="39" t="s">
        <v>16</v>
      </c>
      <c r="E48" s="39" t="s">
        <v>17</v>
      </c>
      <c r="F48" s="39" t="s">
        <v>18</v>
      </c>
      <c r="G48" s="39" t="s">
        <v>19</v>
      </c>
      <c r="H48" s="39" t="s">
        <v>20</v>
      </c>
      <c r="I48" s="39" t="s">
        <v>21</v>
      </c>
      <c r="J48" s="39" t="s">
        <v>22</v>
      </c>
      <c r="K48" s="39" t="s">
        <v>23</v>
      </c>
      <c r="L48" s="39" t="s">
        <v>24</v>
      </c>
      <c r="M48" s="39" t="s">
        <v>25</v>
      </c>
      <c r="N48" s="39" t="s">
        <v>26</v>
      </c>
    </row>
    <row r="49" spans="1:14" ht="12" customHeight="1" x14ac:dyDescent="0.25">
      <c r="A49" s="57">
        <f>IF(A22&gt;0,A22,"")</f>
        <v>1</v>
      </c>
      <c r="B49" s="58"/>
      <c r="C49" s="41" t="s">
        <v>50</v>
      </c>
      <c r="D49" s="41" t="s">
        <v>50</v>
      </c>
      <c r="E49" s="26" t="s">
        <v>50</v>
      </c>
      <c r="F49" s="26" t="s">
        <v>50</v>
      </c>
      <c r="G49" s="26" t="s">
        <v>50</v>
      </c>
      <c r="H49" s="26" t="s">
        <v>50</v>
      </c>
      <c r="I49" s="26" t="s">
        <v>50</v>
      </c>
      <c r="J49" s="26" t="s">
        <v>50</v>
      </c>
      <c r="K49" s="26" t="s">
        <v>50</v>
      </c>
      <c r="L49" s="26" t="s">
        <v>50</v>
      </c>
      <c r="M49" s="26" t="s">
        <v>50</v>
      </c>
      <c r="N49" s="26" t="s">
        <v>50</v>
      </c>
    </row>
    <row r="50" spans="1:14" ht="12" customHeight="1" thickBot="1" x14ac:dyDescent="0.3">
      <c r="A50" s="59"/>
      <c r="B50" s="60"/>
      <c r="C50" s="13"/>
      <c r="D50" s="13"/>
      <c r="E50" s="13"/>
      <c r="F50" s="13"/>
      <c r="G50" s="13"/>
      <c r="H50" s="13"/>
      <c r="I50" s="13"/>
      <c r="J50" s="13"/>
      <c r="K50" s="13"/>
      <c r="L50" s="13"/>
      <c r="M50" s="13"/>
      <c r="N50" s="13"/>
    </row>
    <row r="51" spans="1:14" ht="12" customHeight="1" x14ac:dyDescent="0.25">
      <c r="A51" s="57">
        <f>IF(A23&gt;0,A23,"")</f>
        <v>2</v>
      </c>
      <c r="B51" s="58"/>
      <c r="C51" s="14"/>
      <c r="D51" s="14"/>
      <c r="E51" s="19" t="s">
        <v>50</v>
      </c>
      <c r="F51" s="14"/>
      <c r="G51" s="14"/>
      <c r="H51" s="19" t="s">
        <v>50</v>
      </c>
      <c r="I51" s="14"/>
      <c r="J51" s="14"/>
      <c r="K51" s="19" t="s">
        <v>50</v>
      </c>
      <c r="L51" s="14"/>
      <c r="M51" s="14"/>
      <c r="N51" s="19" t="s">
        <v>50</v>
      </c>
    </row>
    <row r="52" spans="1:14" ht="12" customHeight="1" thickBot="1" x14ac:dyDescent="0.3">
      <c r="A52" s="59"/>
      <c r="B52" s="60"/>
      <c r="C52" s="13"/>
      <c r="D52" s="13"/>
      <c r="E52" s="13"/>
      <c r="F52" s="13"/>
      <c r="G52" s="13"/>
      <c r="H52" s="13"/>
      <c r="I52" s="13"/>
      <c r="J52" s="13"/>
      <c r="K52" s="13"/>
      <c r="L52" s="13"/>
      <c r="M52" s="13"/>
      <c r="N52" s="13"/>
    </row>
    <row r="53" spans="1:14" ht="12" customHeight="1" x14ac:dyDescent="0.25">
      <c r="A53" s="57">
        <f>IF(A24&gt;0,A24,"")</f>
        <v>3</v>
      </c>
      <c r="B53" s="58"/>
      <c r="C53" s="14"/>
      <c r="D53" s="19" t="s">
        <v>50</v>
      </c>
      <c r="E53" s="14"/>
      <c r="F53" s="19" t="s">
        <v>50</v>
      </c>
      <c r="G53" s="14"/>
      <c r="H53" s="19" t="s">
        <v>50</v>
      </c>
      <c r="I53" s="14"/>
      <c r="J53" s="19" t="s">
        <v>50</v>
      </c>
      <c r="K53" s="14"/>
      <c r="L53" s="19" t="s">
        <v>50</v>
      </c>
      <c r="M53" s="14"/>
      <c r="N53" s="19" t="s">
        <v>50</v>
      </c>
    </row>
    <row r="54" spans="1:14" ht="12" customHeight="1" thickBot="1" x14ac:dyDescent="0.3">
      <c r="A54" s="59"/>
      <c r="B54" s="60"/>
      <c r="C54" s="13"/>
      <c r="D54" s="13"/>
      <c r="E54" s="13"/>
      <c r="F54" s="13"/>
      <c r="G54" s="13"/>
      <c r="H54" s="13"/>
      <c r="I54" s="13"/>
      <c r="J54" s="13"/>
      <c r="K54" s="13"/>
      <c r="L54" s="13"/>
      <c r="M54" s="13"/>
      <c r="N54" s="13"/>
    </row>
    <row r="55" spans="1:14" ht="12" customHeight="1" x14ac:dyDescent="0.25">
      <c r="A55" s="57">
        <f>IF(A25&gt;0,A25,"")</f>
        <v>4</v>
      </c>
      <c r="B55" s="58"/>
      <c r="C55" s="19" t="s">
        <v>50</v>
      </c>
      <c r="D55" s="19" t="s">
        <v>50</v>
      </c>
      <c r="E55" s="19" t="s">
        <v>50</v>
      </c>
      <c r="F55" s="19" t="s">
        <v>50</v>
      </c>
      <c r="G55" s="19" t="s">
        <v>50</v>
      </c>
      <c r="H55" s="19" t="s">
        <v>50</v>
      </c>
      <c r="I55" s="19" t="s">
        <v>50</v>
      </c>
      <c r="J55" s="19" t="s">
        <v>50</v>
      </c>
      <c r="K55" s="19" t="s">
        <v>50</v>
      </c>
      <c r="L55" s="19" t="s">
        <v>50</v>
      </c>
      <c r="M55" s="19" t="s">
        <v>50</v>
      </c>
      <c r="N55" s="19" t="s">
        <v>50</v>
      </c>
    </row>
    <row r="56" spans="1:14" ht="12" customHeight="1" thickBot="1" x14ac:dyDescent="0.3">
      <c r="A56" s="59"/>
      <c r="B56" s="60"/>
      <c r="C56" s="13"/>
      <c r="D56" s="13"/>
      <c r="E56" s="13"/>
      <c r="F56" s="13"/>
      <c r="G56" s="13"/>
      <c r="H56" s="13"/>
      <c r="I56" s="13"/>
      <c r="J56" s="13"/>
      <c r="K56" s="13"/>
      <c r="L56" s="13"/>
      <c r="M56" s="13"/>
      <c r="N56" s="13"/>
    </row>
    <row r="57" spans="1:14" ht="12" customHeight="1" x14ac:dyDescent="0.25">
      <c r="A57" s="57">
        <f>IF(H22&gt;0,H22,"")</f>
        <v>5</v>
      </c>
      <c r="B57" s="58"/>
      <c r="C57" s="14" t="s">
        <v>50</v>
      </c>
      <c r="D57" s="14" t="s">
        <v>50</v>
      </c>
      <c r="E57" s="14" t="s">
        <v>50</v>
      </c>
      <c r="F57" s="14" t="s">
        <v>50</v>
      </c>
      <c r="G57" s="14" t="s">
        <v>50</v>
      </c>
      <c r="H57" s="14" t="s">
        <v>50</v>
      </c>
      <c r="I57" s="14" t="s">
        <v>50</v>
      </c>
      <c r="J57" s="14" t="s">
        <v>50</v>
      </c>
      <c r="K57" s="14" t="s">
        <v>50</v>
      </c>
      <c r="L57" s="14" t="s">
        <v>50</v>
      </c>
      <c r="M57" s="14" t="s">
        <v>50</v>
      </c>
      <c r="N57" s="14" t="s">
        <v>50</v>
      </c>
    </row>
    <row r="58" spans="1:14" ht="12" customHeight="1" thickBot="1" x14ac:dyDescent="0.3">
      <c r="A58" s="59"/>
      <c r="B58" s="60"/>
      <c r="C58" s="13"/>
      <c r="D58" s="13"/>
      <c r="E58" s="13"/>
      <c r="F58" s="13"/>
      <c r="G58" s="13"/>
      <c r="H58" s="13"/>
      <c r="I58" s="13"/>
      <c r="J58" s="13"/>
      <c r="K58" s="13"/>
      <c r="L58" s="13"/>
      <c r="M58" s="13"/>
      <c r="N58" s="13"/>
    </row>
    <row r="59" spans="1:14" ht="12" customHeight="1" x14ac:dyDescent="0.25">
      <c r="A59" s="57" t="str">
        <f>IF(H23&gt;0,H23,"")</f>
        <v/>
      </c>
      <c r="B59" s="58"/>
      <c r="C59" s="14"/>
      <c r="D59" s="14"/>
      <c r="E59" s="14"/>
      <c r="F59" s="14"/>
      <c r="G59" s="14"/>
      <c r="H59" s="14"/>
      <c r="I59" s="14" t="s">
        <v>42</v>
      </c>
      <c r="J59" s="14"/>
      <c r="K59" s="14"/>
      <c r="L59" s="14"/>
      <c r="M59" s="14"/>
      <c r="N59" s="14"/>
    </row>
    <row r="60" spans="1:14" ht="12" customHeight="1" thickBot="1" x14ac:dyDescent="0.3">
      <c r="A60" s="59"/>
      <c r="B60" s="60"/>
      <c r="C60" s="15"/>
      <c r="D60" s="15"/>
      <c r="E60" s="15"/>
      <c r="F60" s="15"/>
      <c r="G60" s="15"/>
      <c r="H60" s="15"/>
      <c r="I60" s="15"/>
      <c r="J60" s="15"/>
      <c r="K60" s="15"/>
      <c r="L60" s="15"/>
      <c r="M60" s="15"/>
      <c r="N60" s="15"/>
    </row>
    <row r="61" spans="1:14" ht="12" customHeight="1" x14ac:dyDescent="0.25">
      <c r="A61" s="57" t="str">
        <f>IF(H24&gt;0,H24,"")</f>
        <v/>
      </c>
      <c r="B61" s="58"/>
      <c r="C61" s="14"/>
      <c r="D61" s="14"/>
      <c r="E61" s="14"/>
      <c r="F61" s="14"/>
      <c r="G61" s="14"/>
      <c r="H61" s="14"/>
      <c r="I61" s="14"/>
      <c r="J61" s="14"/>
      <c r="K61" s="14"/>
      <c r="L61" s="14"/>
      <c r="M61" s="14"/>
      <c r="N61" s="14"/>
    </row>
    <row r="62" spans="1:14" ht="12" customHeight="1" thickBot="1" x14ac:dyDescent="0.3">
      <c r="A62" s="59"/>
      <c r="B62" s="60"/>
      <c r="C62" s="15"/>
      <c r="D62" s="15"/>
      <c r="E62" s="15"/>
      <c r="F62" s="15"/>
      <c r="G62" s="15"/>
      <c r="H62" s="15"/>
      <c r="I62" s="15"/>
      <c r="J62" s="15"/>
      <c r="K62" s="15"/>
      <c r="L62" s="15"/>
      <c r="M62" s="15"/>
      <c r="N62" s="15"/>
    </row>
    <row r="63" spans="1:14" ht="12" customHeight="1" x14ac:dyDescent="0.25">
      <c r="A63" s="57" t="str">
        <f>IF(H25&gt;0,H25,"")</f>
        <v/>
      </c>
      <c r="B63" s="58"/>
      <c r="C63" s="14"/>
      <c r="D63" s="14"/>
      <c r="E63" s="14"/>
      <c r="F63" s="14"/>
      <c r="G63" s="14"/>
      <c r="H63" s="14"/>
      <c r="I63" s="14"/>
      <c r="J63" s="14"/>
      <c r="K63" s="14"/>
      <c r="L63" s="14"/>
      <c r="M63" s="14"/>
      <c r="N63" s="14"/>
    </row>
    <row r="64" spans="1:14" ht="12" customHeight="1" thickBot="1" x14ac:dyDescent="0.3">
      <c r="A64" s="59"/>
      <c r="B64" s="60"/>
      <c r="C64" s="16"/>
      <c r="D64" s="16"/>
      <c r="E64" s="16"/>
      <c r="F64" s="16"/>
      <c r="G64" s="16"/>
      <c r="H64" s="16"/>
      <c r="I64" s="16"/>
      <c r="J64" s="16"/>
      <c r="K64" s="16"/>
      <c r="L64" s="16"/>
      <c r="M64" s="16"/>
      <c r="N64" s="16"/>
    </row>
    <row r="67" spans="1:14" x14ac:dyDescent="0.25">
      <c r="A67" s="61" t="s">
        <v>35</v>
      </c>
      <c r="B67" s="62"/>
      <c r="C67" s="62"/>
      <c r="D67" s="62"/>
      <c r="E67" s="62"/>
      <c r="F67" s="62"/>
      <c r="G67" s="62"/>
      <c r="H67" s="62"/>
      <c r="I67" s="62"/>
      <c r="J67" s="62"/>
      <c r="K67" s="62"/>
      <c r="L67" s="62"/>
      <c r="M67" s="62"/>
      <c r="N67" s="63"/>
    </row>
    <row r="68" spans="1:14" ht="36" customHeight="1" x14ac:dyDescent="0.25">
      <c r="A68" s="21" t="s">
        <v>27</v>
      </c>
      <c r="B68" s="64" t="s">
        <v>28</v>
      </c>
      <c r="C68" s="65"/>
      <c r="D68" s="65"/>
      <c r="E68" s="65"/>
      <c r="F68" s="65"/>
      <c r="G68" s="65"/>
      <c r="H68" s="65"/>
      <c r="I68" s="65"/>
      <c r="J68" s="65"/>
      <c r="K68" s="65"/>
      <c r="L68" s="66"/>
      <c r="M68" s="67" t="s">
        <v>29</v>
      </c>
      <c r="N68" s="67"/>
    </row>
    <row r="69" spans="1:14" x14ac:dyDescent="0.25">
      <c r="A69" s="12"/>
      <c r="B69" s="68" t="s">
        <v>93</v>
      </c>
      <c r="C69" s="69"/>
      <c r="D69" s="69"/>
      <c r="E69" s="69"/>
      <c r="F69" s="69"/>
      <c r="G69" s="69"/>
      <c r="H69" s="69"/>
      <c r="I69" s="69"/>
      <c r="J69" s="69"/>
      <c r="K69" s="69"/>
      <c r="L69" s="70"/>
      <c r="M69" s="71">
        <v>0.5</v>
      </c>
      <c r="N69" s="72"/>
    </row>
    <row r="70" spans="1:14" x14ac:dyDescent="0.25">
      <c r="A70" s="17"/>
      <c r="B70" s="52" t="s">
        <v>97</v>
      </c>
      <c r="C70" s="53"/>
      <c r="D70" s="53"/>
      <c r="E70" s="53"/>
      <c r="F70" s="53"/>
      <c r="G70" s="53"/>
      <c r="H70" s="53"/>
      <c r="I70" s="53"/>
      <c r="J70" s="53"/>
      <c r="K70" s="53"/>
      <c r="L70" s="54"/>
      <c r="M70" s="55">
        <v>0.5</v>
      </c>
      <c r="N70" s="56"/>
    </row>
    <row r="71" spans="1:14" x14ac:dyDescent="0.25">
      <c r="A71" s="17"/>
      <c r="B71" s="52"/>
      <c r="C71" s="53"/>
      <c r="D71" s="53"/>
      <c r="E71" s="53"/>
      <c r="F71" s="53"/>
      <c r="G71" s="53"/>
      <c r="H71" s="53"/>
      <c r="I71" s="53"/>
      <c r="J71" s="53"/>
      <c r="K71" s="53"/>
      <c r="L71" s="54"/>
      <c r="M71" s="55"/>
      <c r="N71" s="56"/>
    </row>
    <row r="72" spans="1:14" x14ac:dyDescent="0.25">
      <c r="A72" s="17"/>
      <c r="B72" s="52"/>
      <c r="C72" s="53"/>
      <c r="D72" s="53"/>
      <c r="E72" s="53"/>
      <c r="F72" s="53"/>
      <c r="G72" s="53"/>
      <c r="H72" s="53"/>
      <c r="I72" s="53"/>
      <c r="J72" s="53"/>
      <c r="K72" s="53"/>
      <c r="L72" s="54"/>
      <c r="M72" s="55"/>
      <c r="N72" s="56"/>
    </row>
    <row r="73" spans="1:14" x14ac:dyDescent="0.25">
      <c r="A73" s="17"/>
      <c r="B73" s="42"/>
      <c r="C73" s="43"/>
      <c r="D73" s="43"/>
      <c r="E73" s="43"/>
      <c r="F73" s="43"/>
      <c r="G73" s="43"/>
      <c r="H73" s="43"/>
      <c r="I73" s="43"/>
      <c r="J73" s="43"/>
      <c r="K73" s="43"/>
      <c r="L73" s="44"/>
      <c r="M73" s="45"/>
      <c r="N73" s="46"/>
    </row>
    <row r="74" spans="1:14" x14ac:dyDescent="0.25">
      <c r="A74" s="17"/>
      <c r="B74" s="42"/>
      <c r="C74" s="43"/>
      <c r="D74" s="43"/>
      <c r="E74" s="43"/>
      <c r="F74" s="43"/>
      <c r="G74" s="43"/>
      <c r="H74" s="43"/>
      <c r="I74" s="43"/>
      <c r="J74" s="43"/>
      <c r="K74" s="43"/>
      <c r="L74" s="44"/>
      <c r="M74" s="45"/>
      <c r="N74" s="46"/>
    </row>
    <row r="75" spans="1:14" x14ac:dyDescent="0.25">
      <c r="A75" s="17"/>
      <c r="B75" s="42"/>
      <c r="C75" s="43"/>
      <c r="D75" s="43"/>
      <c r="E75" s="43"/>
      <c r="F75" s="43"/>
      <c r="G75" s="43"/>
      <c r="H75" s="43"/>
      <c r="I75" s="43"/>
      <c r="J75" s="43"/>
      <c r="K75" s="43"/>
      <c r="L75" s="44"/>
      <c r="M75" s="45"/>
      <c r="N75" s="46"/>
    </row>
    <row r="76" spans="1:14" x14ac:dyDescent="0.25">
      <c r="A76" s="17"/>
      <c r="B76" s="42"/>
      <c r="C76" s="43"/>
      <c r="D76" s="43"/>
      <c r="E76" s="43"/>
      <c r="F76" s="43"/>
      <c r="G76" s="43"/>
      <c r="H76" s="43"/>
      <c r="I76" s="43"/>
      <c r="J76" s="43"/>
      <c r="K76" s="43"/>
      <c r="L76" s="44"/>
      <c r="M76" s="45"/>
      <c r="N76" s="46"/>
    </row>
    <row r="77" spans="1:14" x14ac:dyDescent="0.25">
      <c r="A77" s="17"/>
      <c r="B77" s="42"/>
      <c r="C77" s="43"/>
      <c r="D77" s="43"/>
      <c r="E77" s="43"/>
      <c r="F77" s="43"/>
      <c r="G77" s="43"/>
      <c r="H77" s="43"/>
      <c r="I77" s="43"/>
      <c r="J77" s="43"/>
      <c r="K77" s="43"/>
      <c r="L77" s="44"/>
      <c r="M77" s="45"/>
      <c r="N77" s="46"/>
    </row>
    <row r="78" spans="1:14" x14ac:dyDescent="0.25">
      <c r="A78" s="17"/>
      <c r="B78" s="42"/>
      <c r="C78" s="43"/>
      <c r="D78" s="43"/>
      <c r="E78" s="43"/>
      <c r="F78" s="43"/>
      <c r="G78" s="43"/>
      <c r="H78" s="43"/>
      <c r="I78" s="43"/>
      <c r="J78" s="43"/>
      <c r="K78" s="43"/>
      <c r="L78" s="44"/>
      <c r="M78" s="45"/>
      <c r="N78" s="46"/>
    </row>
    <row r="79" spans="1:14" x14ac:dyDescent="0.25">
      <c r="A79" s="17"/>
      <c r="B79" s="42"/>
      <c r="C79" s="43"/>
      <c r="D79" s="43"/>
      <c r="E79" s="43"/>
      <c r="F79" s="43"/>
      <c r="G79" s="43"/>
      <c r="H79" s="43"/>
      <c r="I79" s="43"/>
      <c r="J79" s="43"/>
      <c r="K79" s="43"/>
      <c r="L79" s="44"/>
      <c r="M79" s="45"/>
      <c r="N79" s="46"/>
    </row>
    <row r="80" spans="1:14" x14ac:dyDescent="0.25">
      <c r="A80" s="17"/>
      <c r="B80" s="42"/>
      <c r="C80" s="43"/>
      <c r="D80" s="43"/>
      <c r="E80" s="43"/>
      <c r="F80" s="43"/>
      <c r="G80" s="43"/>
      <c r="H80" s="43"/>
      <c r="I80" s="43"/>
      <c r="J80" s="43"/>
      <c r="K80" s="43"/>
      <c r="L80" s="44"/>
      <c r="M80" s="45"/>
      <c r="N80" s="46"/>
    </row>
    <row r="81" spans="1:14" x14ac:dyDescent="0.25">
      <c r="A81" s="18"/>
      <c r="B81" s="47"/>
      <c r="C81" s="48"/>
      <c r="D81" s="48"/>
      <c r="E81" s="48"/>
      <c r="F81" s="48"/>
      <c r="G81" s="48"/>
      <c r="H81" s="48"/>
      <c r="I81" s="48"/>
      <c r="J81" s="48"/>
      <c r="K81" s="48"/>
      <c r="L81" s="49"/>
      <c r="M81" s="50"/>
      <c r="N81" s="51"/>
    </row>
    <row r="65486" spans="251:255" x14ac:dyDescent="0.25">
      <c r="IQ65486" s="6" t="s">
        <v>30</v>
      </c>
      <c r="IR65486" s="6" t="s">
        <v>31</v>
      </c>
      <c r="IS65486" s="6" t="s">
        <v>32</v>
      </c>
      <c r="IT65486" s="6" t="s">
        <v>33</v>
      </c>
      <c r="IU65486" s="6" t="s">
        <v>34</v>
      </c>
    </row>
    <row r="65487" spans="251:255" x14ac:dyDescent="0.25">
      <c r="IQ65487" s="6" t="e">
        <f>#REF!&amp;#REF!</f>
        <v>#REF!</v>
      </c>
      <c r="IR65487" s="6">
        <f>$A$14</f>
        <v>0</v>
      </c>
      <c r="IS65487" s="6" t="str">
        <f>$B$22&amp;" - "&amp;$B$23&amp;" - "&amp;$B$24&amp;" - "&amp;$B$25&amp;" - "&amp;$I$22&amp;" - "&amp;$I$23&amp;" - "&amp;$I$24&amp;" - "&amp;$I$25</f>
        <v xml:space="preserve">Attivazione del sistema di auditing finanziario contabile tra settori coinvolti negli obiettivi - Controlli interni sulla  regolarità amministrativa successiva sugli atti di gestione adottati - Report periodici per rilevare eventuali scostamenti tra obiettivi e risultati - Raccolta della documentazione necessaria alla rendicontazione secondo le modalità richieste dal PNRR - Pubblicazione sul Portale istituzionale degli interventi finanziati dal PNRR  -  -  - </v>
      </c>
      <c r="IT65487" s="6" t="e">
        <f>$A$29&amp;": "&amp;$I$29&amp;" - "&amp;#REF!&amp;": "&amp;#REF!&amp;" - "&amp;$A$34&amp;": "&amp;$I$34&amp;" - "&amp;$A$35&amp;": "&amp;$I$35&amp;" - "&amp;#REF!&amp;": "&amp;#REF!&amp;" - "&amp;#REF!&amp;": "&amp;#REF!&amp;" - "&amp;$A$36&amp;": "&amp;$I$36&amp;" - "&amp;$A$37&amp;": "&amp;$I$37&amp;" - "&amp;#REF!&amp;": "&amp;#REF!&amp;" - "&amp;$A$40&amp;": "&amp;$I$40&amp;" - "&amp;$A$41&amp;": "&amp;$I$41&amp;" - "&amp;$A$42&amp;": "&amp;$I$42&amp;" - "&amp;$A$45&amp;": "&amp;$I$45</f>
        <v>#REF!</v>
      </c>
      <c r="IU65487" s="6" t="e">
        <f>#REF!</f>
        <v>#REF!</v>
      </c>
    </row>
  </sheetData>
  <sheetProtection formatCells="0" formatColumns="0" formatRows="0"/>
  <mergeCells count="148">
    <mergeCell ref="B79:L79"/>
    <mergeCell ref="M79:N79"/>
    <mergeCell ref="B80:L80"/>
    <mergeCell ref="M80:N80"/>
    <mergeCell ref="B81:L81"/>
    <mergeCell ref="M81:N81"/>
    <mergeCell ref="B76:L76"/>
    <mergeCell ref="M76:N76"/>
    <mergeCell ref="B77:L77"/>
    <mergeCell ref="M77:N77"/>
    <mergeCell ref="B78:L78"/>
    <mergeCell ref="M78:N78"/>
    <mergeCell ref="B73:L73"/>
    <mergeCell ref="M73:N73"/>
    <mergeCell ref="B74:L74"/>
    <mergeCell ref="M74:N74"/>
    <mergeCell ref="B75:L75"/>
    <mergeCell ref="M75:N75"/>
    <mergeCell ref="B70:L70"/>
    <mergeCell ref="M70:N70"/>
    <mergeCell ref="B71:L71"/>
    <mergeCell ref="M71:N71"/>
    <mergeCell ref="B72:L72"/>
    <mergeCell ref="M72:N72"/>
    <mergeCell ref="A61:B62"/>
    <mergeCell ref="A63:B64"/>
    <mergeCell ref="A67:N67"/>
    <mergeCell ref="B68:L68"/>
    <mergeCell ref="M68:N68"/>
    <mergeCell ref="B69:L69"/>
    <mergeCell ref="M69:N69"/>
    <mergeCell ref="A49:B50"/>
    <mergeCell ref="A51:B52"/>
    <mergeCell ref="A53:B54"/>
    <mergeCell ref="A55:B56"/>
    <mergeCell ref="A57:B58"/>
    <mergeCell ref="A59:B60"/>
    <mergeCell ref="A45:F45"/>
    <mergeCell ref="G45:H45"/>
    <mergeCell ref="I45:J45"/>
    <mergeCell ref="K45:L45"/>
    <mergeCell ref="A47:N47"/>
    <mergeCell ref="A48:B48"/>
    <mergeCell ref="A43:F43"/>
    <mergeCell ref="G43:H43"/>
    <mergeCell ref="I43:J43"/>
    <mergeCell ref="K43:L43"/>
    <mergeCell ref="A44:F44"/>
    <mergeCell ref="G44:H44"/>
    <mergeCell ref="I44:J44"/>
    <mergeCell ref="K44:L44"/>
    <mergeCell ref="A41:F41"/>
    <mergeCell ref="G41:H41"/>
    <mergeCell ref="I41:J41"/>
    <mergeCell ref="K41:L41"/>
    <mergeCell ref="A42:F42"/>
    <mergeCell ref="G42:H42"/>
    <mergeCell ref="I42:J42"/>
    <mergeCell ref="K42:L42"/>
    <mergeCell ref="A39:F39"/>
    <mergeCell ref="G39:H39"/>
    <mergeCell ref="I39:J39"/>
    <mergeCell ref="K39:L39"/>
    <mergeCell ref="A40:F40"/>
    <mergeCell ref="G40:H40"/>
    <mergeCell ref="I40:J40"/>
    <mergeCell ref="K40:L40"/>
    <mergeCell ref="A37:F37"/>
    <mergeCell ref="G37:H37"/>
    <mergeCell ref="I37:J37"/>
    <mergeCell ref="K37:L37"/>
    <mergeCell ref="A38:F38"/>
    <mergeCell ref="G38:H38"/>
    <mergeCell ref="I38:J38"/>
    <mergeCell ref="K38:L38"/>
    <mergeCell ref="A36:F36"/>
    <mergeCell ref="G36:H36"/>
    <mergeCell ref="I36:J36"/>
    <mergeCell ref="K36:L36"/>
    <mergeCell ref="A35:F35"/>
    <mergeCell ref="G35:H35"/>
    <mergeCell ref="I35:J35"/>
    <mergeCell ref="K35:L35"/>
    <mergeCell ref="A33:F33"/>
    <mergeCell ref="G33:H33"/>
    <mergeCell ref="I33:J33"/>
    <mergeCell ref="K33:L33"/>
    <mergeCell ref="A34:F34"/>
    <mergeCell ref="G34:H34"/>
    <mergeCell ref="I34:J34"/>
    <mergeCell ref="K34:L34"/>
    <mergeCell ref="A31:F31"/>
    <mergeCell ref="G31:H31"/>
    <mergeCell ref="I31:J31"/>
    <mergeCell ref="K31:L31"/>
    <mergeCell ref="A32:F32"/>
    <mergeCell ref="G32:H32"/>
    <mergeCell ref="I32:J32"/>
    <mergeCell ref="K32:L32"/>
    <mergeCell ref="A29:F29"/>
    <mergeCell ref="G29:H29"/>
    <mergeCell ref="I29:J29"/>
    <mergeCell ref="K29:L29"/>
    <mergeCell ref="A30:F30"/>
    <mergeCell ref="G30:H30"/>
    <mergeCell ref="I30:J30"/>
    <mergeCell ref="K30:L30"/>
    <mergeCell ref="B24:G24"/>
    <mergeCell ref="I24:N24"/>
    <mergeCell ref="B25:G25"/>
    <mergeCell ref="I25:N25"/>
    <mergeCell ref="A27:N27"/>
    <mergeCell ref="A28:F28"/>
    <mergeCell ref="G28:H28"/>
    <mergeCell ref="I28:J28"/>
    <mergeCell ref="K28:L28"/>
    <mergeCell ref="K20:L20"/>
    <mergeCell ref="M20:N20"/>
    <mergeCell ref="A21:N21"/>
    <mergeCell ref="B22:G22"/>
    <mergeCell ref="I22:N22"/>
    <mergeCell ref="B23:G23"/>
    <mergeCell ref="I23:N23"/>
    <mergeCell ref="A7:B7"/>
    <mergeCell ref="C7:N7"/>
    <mergeCell ref="C8:N18"/>
    <mergeCell ref="A10:B17"/>
    <mergeCell ref="A18:B18"/>
    <mergeCell ref="C19:H20"/>
    <mergeCell ref="I19:J19"/>
    <mergeCell ref="K19:L19"/>
    <mergeCell ref="M19:N19"/>
    <mergeCell ref="I20:J20"/>
    <mergeCell ref="A5:B5"/>
    <mergeCell ref="C5:H5"/>
    <mergeCell ref="I5:J5"/>
    <mergeCell ref="K5:N5"/>
    <mergeCell ref="A6:B6"/>
    <mergeCell ref="C6:H6"/>
    <mergeCell ref="I6:J6"/>
    <mergeCell ref="K6:N6"/>
    <mergeCell ref="A1:N1"/>
    <mergeCell ref="A2:D2"/>
    <mergeCell ref="E2:H2"/>
    <mergeCell ref="I2:N2"/>
    <mergeCell ref="A3:D4"/>
    <mergeCell ref="E3:H4"/>
    <mergeCell ref="I3:N4"/>
  </mergeCells>
  <conditionalFormatting sqref="C49:N49 C51:N51 C53:N53 C55:N55 C57:N57 C59:N59 C61:N61 C63:N63">
    <cfRule type="cellIs" dxfId="7" priority="1" stopIfTrue="1" operator="equal">
      <formula>"x"</formula>
    </cfRule>
  </conditionalFormatting>
  <conditionalFormatting sqref="C50:N50 C52:N52 C54:N54 C56:N56 C58:N58 C60:N60 C62:N62 C64:N64">
    <cfRule type="cellIs" dxfId="6" priority="2" stopIfTrue="1" operator="equal">
      <formula>"x"</formula>
    </cfRule>
  </conditionalFormatting>
  <dataValidations count="1">
    <dataValidation showDropDown="1" errorTitle="Cronoprogramma" error="Attenzione: è possibile inserire solo il carattere X nel mese di riferimento." promptTitle="Cronoprogramma" prompt="Segnare con x i mesi interessati" sqref="C49:N64" xr:uid="{00000000-0002-0000-0500-000000000000}"/>
  </dataValidations>
  <printOptions horizontalCentered="1"/>
  <pageMargins left="0.47" right="0.41" top="0.56000000000000005" bottom="0.52" header="0.23" footer="0.23622047244094491"/>
  <pageSetup paperSize="9" scale="97" orientation="portrait" r:id="rId1"/>
  <headerFooter alignWithMargins="0"/>
  <rowBreaks count="1" manualBreakCount="1">
    <brk id="4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IU65484"/>
  <sheetViews>
    <sheetView topLeftCell="A14" zoomScaleNormal="100" workbookViewId="0">
      <selection activeCell="O9" sqref="O9"/>
    </sheetView>
  </sheetViews>
  <sheetFormatPr defaultColWidth="9.109375" defaultRowHeight="13.2" x14ac:dyDescent="0.25"/>
  <cols>
    <col min="1" max="2" width="8.5546875" style="1" customWidth="1"/>
    <col min="3" max="8" width="6.5546875" style="1" customWidth="1"/>
    <col min="9" max="9" width="8.109375" style="1" customWidth="1"/>
    <col min="10" max="13" width="6.5546875" style="1" customWidth="1"/>
    <col min="14" max="14" width="7.5546875" style="1" customWidth="1"/>
    <col min="15" max="15" width="30.33203125" style="1" customWidth="1"/>
    <col min="16" max="16" width="10" style="1" bestFit="1" customWidth="1"/>
    <col min="17" max="244" width="9.109375" style="1"/>
    <col min="245" max="245" width="14.109375" style="1" bestFit="1" customWidth="1"/>
    <col min="246" max="16384" width="9.109375" style="1"/>
  </cols>
  <sheetData>
    <row r="1" spans="1:14" ht="18" customHeight="1" thickBot="1" x14ac:dyDescent="0.3">
      <c r="A1" s="150" t="s">
        <v>39</v>
      </c>
      <c r="B1" s="150"/>
      <c r="C1" s="150"/>
      <c r="D1" s="150"/>
      <c r="E1" s="150"/>
      <c r="F1" s="150"/>
      <c r="G1" s="150"/>
      <c r="H1" s="150"/>
      <c r="I1" s="150"/>
      <c r="J1" s="150"/>
      <c r="K1" s="150"/>
      <c r="L1" s="150"/>
      <c r="M1" s="150"/>
      <c r="N1" s="150"/>
    </row>
    <row r="2" spans="1:14" s="28" customFormat="1" ht="12" thickBot="1" x14ac:dyDescent="0.3">
      <c r="A2" s="151" t="s">
        <v>47</v>
      </c>
      <c r="B2" s="152"/>
      <c r="C2" s="152"/>
      <c r="D2" s="152"/>
      <c r="E2" s="152" t="s">
        <v>73</v>
      </c>
      <c r="F2" s="152"/>
      <c r="G2" s="152"/>
      <c r="H2" s="152"/>
      <c r="I2" s="152" t="s">
        <v>74</v>
      </c>
      <c r="J2" s="152"/>
      <c r="K2" s="152"/>
      <c r="L2" s="152"/>
      <c r="M2" s="152"/>
      <c r="N2" s="153"/>
    </row>
    <row r="3" spans="1:14" s="28" customFormat="1" ht="11.4" x14ac:dyDescent="0.25">
      <c r="A3" s="154"/>
      <c r="B3" s="155"/>
      <c r="C3" s="155"/>
      <c r="D3" s="155"/>
      <c r="E3" s="155"/>
      <c r="F3" s="155"/>
      <c r="G3" s="155"/>
      <c r="H3" s="155"/>
      <c r="I3" s="158" t="s">
        <v>41</v>
      </c>
      <c r="J3" s="159"/>
      <c r="K3" s="159"/>
      <c r="L3" s="159"/>
      <c r="M3" s="159"/>
      <c r="N3" s="160"/>
    </row>
    <row r="4" spans="1:14" s="28" customFormat="1" ht="11.4" x14ac:dyDescent="0.25">
      <c r="A4" s="156"/>
      <c r="B4" s="157"/>
      <c r="C4" s="157"/>
      <c r="D4" s="157"/>
      <c r="E4" s="157"/>
      <c r="F4" s="157"/>
      <c r="G4" s="157"/>
      <c r="H4" s="157"/>
      <c r="I4" s="161"/>
      <c r="J4" s="162"/>
      <c r="K4" s="162"/>
      <c r="L4" s="162"/>
      <c r="M4" s="162"/>
      <c r="N4" s="163"/>
    </row>
    <row r="5" spans="1:14" s="28" customFormat="1" ht="27" customHeight="1" x14ac:dyDescent="0.25">
      <c r="A5" s="137" t="s">
        <v>0</v>
      </c>
      <c r="B5" s="138"/>
      <c r="C5" s="199"/>
      <c r="D5" s="199"/>
      <c r="E5" s="199"/>
      <c r="F5" s="199"/>
      <c r="G5" s="199"/>
      <c r="H5" s="199"/>
      <c r="I5" s="138" t="s">
        <v>1</v>
      </c>
      <c r="J5" s="138"/>
      <c r="K5" s="140">
        <v>12</v>
      </c>
      <c r="L5" s="141"/>
      <c r="M5" s="141"/>
      <c r="N5" s="142"/>
    </row>
    <row r="6" spans="1:14" ht="22.5" customHeight="1" x14ac:dyDescent="0.25">
      <c r="A6" s="143" t="s">
        <v>2</v>
      </c>
      <c r="B6" s="144"/>
      <c r="C6" s="148"/>
      <c r="D6" s="165"/>
      <c r="E6" s="165"/>
      <c r="F6" s="165"/>
      <c r="G6" s="165"/>
      <c r="H6" s="165"/>
      <c r="I6" s="144" t="s">
        <v>3</v>
      </c>
      <c r="J6" s="144"/>
      <c r="K6" s="147" t="s">
        <v>49</v>
      </c>
      <c r="L6" s="148"/>
      <c r="M6" s="148"/>
      <c r="N6" s="149"/>
    </row>
    <row r="7" spans="1:14" ht="29.25" customHeight="1" x14ac:dyDescent="0.25">
      <c r="A7" s="116" t="s">
        <v>4</v>
      </c>
      <c r="B7" s="76"/>
      <c r="C7" s="117" t="s">
        <v>100</v>
      </c>
      <c r="D7" s="118"/>
      <c r="E7" s="118"/>
      <c r="F7" s="118"/>
      <c r="G7" s="118"/>
      <c r="H7" s="118"/>
      <c r="I7" s="118"/>
      <c r="J7" s="118"/>
      <c r="K7" s="118"/>
      <c r="L7" s="118"/>
      <c r="M7" s="118"/>
      <c r="N7" s="119"/>
    </row>
    <row r="8" spans="1:14" ht="15" customHeight="1" x14ac:dyDescent="0.25">
      <c r="A8" s="29"/>
      <c r="B8" s="2"/>
      <c r="C8" s="200" t="s">
        <v>101</v>
      </c>
      <c r="D8" s="200"/>
      <c r="E8" s="200"/>
      <c r="F8" s="200"/>
      <c r="G8" s="200"/>
      <c r="H8" s="200"/>
      <c r="I8" s="200"/>
      <c r="J8" s="200"/>
      <c r="K8" s="200"/>
      <c r="L8" s="200"/>
      <c r="M8" s="200"/>
      <c r="N8" s="200"/>
    </row>
    <row r="9" spans="1:14" ht="30" customHeight="1" x14ac:dyDescent="0.25">
      <c r="A9" s="3"/>
      <c r="B9" s="4"/>
      <c r="C9" s="200"/>
      <c r="D9" s="200"/>
      <c r="E9" s="200"/>
      <c r="F9" s="200"/>
      <c r="G9" s="200"/>
      <c r="H9" s="200"/>
      <c r="I9" s="200"/>
      <c r="J9" s="200"/>
      <c r="K9" s="200"/>
      <c r="L9" s="200"/>
      <c r="M9" s="200"/>
      <c r="N9" s="200"/>
    </row>
    <row r="10" spans="1:14" ht="15" customHeight="1" x14ac:dyDescent="0.25">
      <c r="A10" s="126" t="s">
        <v>5</v>
      </c>
      <c r="B10" s="127"/>
      <c r="C10" s="200"/>
      <c r="D10" s="200"/>
      <c r="E10" s="200"/>
      <c r="F10" s="200"/>
      <c r="G10" s="200"/>
      <c r="H10" s="200"/>
      <c r="I10" s="200"/>
      <c r="J10" s="200"/>
      <c r="K10" s="200"/>
      <c r="L10" s="200"/>
      <c r="M10" s="200"/>
      <c r="N10" s="200"/>
    </row>
    <row r="11" spans="1:14" ht="15" customHeight="1" x14ac:dyDescent="0.25">
      <c r="A11" s="126"/>
      <c r="B11" s="127"/>
      <c r="C11" s="200"/>
      <c r="D11" s="200"/>
      <c r="E11" s="200"/>
      <c r="F11" s="200"/>
      <c r="G11" s="200"/>
      <c r="H11" s="200"/>
      <c r="I11" s="200"/>
      <c r="J11" s="200"/>
      <c r="K11" s="200"/>
      <c r="L11" s="200"/>
      <c r="M11" s="200"/>
      <c r="N11" s="200"/>
    </row>
    <row r="12" spans="1:14" ht="15" customHeight="1" x14ac:dyDescent="0.25">
      <c r="A12" s="126"/>
      <c r="B12" s="127"/>
      <c r="C12" s="200"/>
      <c r="D12" s="200"/>
      <c r="E12" s="200"/>
      <c r="F12" s="200"/>
      <c r="G12" s="200"/>
      <c r="H12" s="200"/>
      <c r="I12" s="200"/>
      <c r="J12" s="200"/>
      <c r="K12" s="200"/>
      <c r="L12" s="200"/>
      <c r="M12" s="200"/>
      <c r="N12" s="200"/>
    </row>
    <row r="13" spans="1:14" ht="15" customHeight="1" x14ac:dyDescent="0.25">
      <c r="A13" s="126"/>
      <c r="B13" s="127"/>
      <c r="C13" s="200"/>
      <c r="D13" s="200"/>
      <c r="E13" s="200"/>
      <c r="F13" s="200"/>
      <c r="G13" s="200"/>
      <c r="H13" s="200"/>
      <c r="I13" s="200"/>
      <c r="J13" s="200"/>
      <c r="K13" s="200"/>
      <c r="L13" s="200"/>
      <c r="M13" s="200"/>
      <c r="N13" s="200"/>
    </row>
    <row r="14" spans="1:14" ht="15" customHeight="1" x14ac:dyDescent="0.25">
      <c r="A14" s="126"/>
      <c r="B14" s="127"/>
      <c r="C14" s="200"/>
      <c r="D14" s="200"/>
      <c r="E14" s="200"/>
      <c r="F14" s="200"/>
      <c r="G14" s="200"/>
      <c r="H14" s="200"/>
      <c r="I14" s="200"/>
      <c r="J14" s="200"/>
      <c r="K14" s="200"/>
      <c r="L14" s="200"/>
      <c r="M14" s="200"/>
      <c r="N14" s="200"/>
    </row>
    <row r="15" spans="1:14" ht="15" customHeight="1" x14ac:dyDescent="0.25">
      <c r="A15" s="126"/>
      <c r="B15" s="127"/>
      <c r="C15" s="200"/>
      <c r="D15" s="200"/>
      <c r="E15" s="200"/>
      <c r="F15" s="200"/>
      <c r="G15" s="200"/>
      <c r="H15" s="200"/>
      <c r="I15" s="200"/>
      <c r="J15" s="200"/>
      <c r="K15" s="200"/>
      <c r="L15" s="200"/>
      <c r="M15" s="200"/>
      <c r="N15" s="200"/>
    </row>
    <row r="16" spans="1:14" ht="15" customHeight="1" x14ac:dyDescent="0.25">
      <c r="A16" s="126"/>
      <c r="B16" s="127"/>
      <c r="C16" s="200"/>
      <c r="D16" s="200"/>
      <c r="E16" s="200"/>
      <c r="F16" s="200"/>
      <c r="G16" s="200"/>
      <c r="H16" s="200"/>
      <c r="I16" s="200"/>
      <c r="J16" s="200"/>
      <c r="K16" s="200"/>
      <c r="L16" s="200"/>
      <c r="M16" s="200"/>
      <c r="N16" s="200"/>
    </row>
    <row r="17" spans="1:14" ht="15" customHeight="1" x14ac:dyDescent="0.25">
      <c r="A17" s="126"/>
      <c r="B17" s="127"/>
      <c r="C17" s="200"/>
      <c r="D17" s="200"/>
      <c r="E17" s="200"/>
      <c r="F17" s="200"/>
      <c r="G17" s="200"/>
      <c r="H17" s="200"/>
      <c r="I17" s="200"/>
      <c r="J17" s="200"/>
      <c r="K17" s="200"/>
      <c r="L17" s="200"/>
      <c r="M17" s="200"/>
      <c r="N17" s="200"/>
    </row>
    <row r="18" spans="1:14" ht="44.4" customHeight="1" x14ac:dyDescent="0.25">
      <c r="A18" s="128"/>
      <c r="B18" s="129"/>
      <c r="C18" s="200"/>
      <c r="D18" s="200"/>
      <c r="E18" s="200"/>
      <c r="F18" s="200"/>
      <c r="G18" s="200"/>
      <c r="H18" s="200"/>
      <c r="I18" s="200"/>
      <c r="J18" s="200"/>
      <c r="K18" s="200"/>
      <c r="L18" s="200"/>
      <c r="M18" s="200"/>
      <c r="N18" s="200"/>
    </row>
    <row r="19" spans="1:14" ht="12.75" customHeight="1" x14ac:dyDescent="0.25">
      <c r="A19" s="5"/>
      <c r="B19" s="6"/>
      <c r="C19" s="130" t="s">
        <v>6</v>
      </c>
      <c r="D19" s="131"/>
      <c r="E19" s="131"/>
      <c r="F19" s="131"/>
      <c r="G19" s="131"/>
      <c r="H19" s="132"/>
      <c r="I19" s="136">
        <v>2025</v>
      </c>
      <c r="J19" s="136"/>
      <c r="K19" s="136">
        <v>2026</v>
      </c>
      <c r="L19" s="136"/>
      <c r="M19" s="136">
        <v>2027</v>
      </c>
      <c r="N19" s="136"/>
    </row>
    <row r="20" spans="1:14" ht="12.75" customHeight="1" x14ac:dyDescent="0.25">
      <c r="A20" s="5"/>
      <c r="B20" s="6"/>
      <c r="C20" s="133"/>
      <c r="D20" s="134"/>
      <c r="E20" s="134"/>
      <c r="F20" s="134"/>
      <c r="G20" s="134"/>
      <c r="H20" s="135"/>
      <c r="I20" s="108" t="s">
        <v>40</v>
      </c>
      <c r="J20" s="108"/>
      <c r="K20" s="108"/>
      <c r="L20" s="108"/>
      <c r="M20" s="108"/>
      <c r="N20" s="109"/>
    </row>
    <row r="21" spans="1:14" ht="18.75" customHeight="1" x14ac:dyDescent="0.25">
      <c r="A21" s="110" t="s">
        <v>7</v>
      </c>
      <c r="B21" s="111"/>
      <c r="C21" s="111"/>
      <c r="D21" s="111"/>
      <c r="E21" s="111"/>
      <c r="F21" s="111"/>
      <c r="G21" s="111"/>
      <c r="H21" s="111"/>
      <c r="I21" s="111"/>
      <c r="J21" s="111"/>
      <c r="K21" s="111"/>
      <c r="L21" s="111"/>
      <c r="M21" s="111"/>
      <c r="N21" s="112"/>
    </row>
    <row r="22" spans="1:14" ht="48.6" customHeight="1" x14ac:dyDescent="0.25">
      <c r="A22" s="30">
        <f>IF(B22&lt;&gt;"",1,"")</f>
        <v>1</v>
      </c>
      <c r="B22" s="176" t="s">
        <v>102</v>
      </c>
      <c r="C22" s="114"/>
      <c r="D22" s="114"/>
      <c r="E22" s="114"/>
      <c r="F22" s="114"/>
      <c r="G22" s="115"/>
      <c r="H22" s="31" t="str">
        <f>IF(I22&lt;&gt;"",A25+1,"")</f>
        <v/>
      </c>
      <c r="I22" s="113"/>
      <c r="J22" s="114"/>
      <c r="K22" s="114"/>
      <c r="L22" s="114"/>
      <c r="M22" s="114"/>
      <c r="N22" s="115"/>
    </row>
    <row r="23" spans="1:14" ht="30" customHeight="1" x14ac:dyDescent="0.25">
      <c r="A23" s="32">
        <f>IF(B23&lt;&gt;"",A22+1,"")</f>
        <v>2</v>
      </c>
      <c r="B23" s="99" t="s">
        <v>103</v>
      </c>
      <c r="C23" s="100"/>
      <c r="D23" s="100"/>
      <c r="E23" s="100"/>
      <c r="F23" s="100"/>
      <c r="G23" s="101"/>
      <c r="H23" s="33" t="str">
        <f>IF(I23&lt;&gt;"",H22+1,"")</f>
        <v/>
      </c>
      <c r="I23" s="99"/>
      <c r="J23" s="100"/>
      <c r="K23" s="100"/>
      <c r="L23" s="100"/>
      <c r="M23" s="100"/>
      <c r="N23" s="101"/>
    </row>
    <row r="24" spans="1:14" ht="33" customHeight="1" x14ac:dyDescent="0.25">
      <c r="A24" s="32">
        <v>3</v>
      </c>
      <c r="B24" s="99" t="s">
        <v>104</v>
      </c>
      <c r="C24" s="100"/>
      <c r="D24" s="100"/>
      <c r="E24" s="100"/>
      <c r="F24" s="100"/>
      <c r="G24" s="101"/>
      <c r="H24" s="33" t="str">
        <f>IF(I24&lt;&gt;"",H23+1,"")</f>
        <v/>
      </c>
      <c r="I24" s="99"/>
      <c r="J24" s="100"/>
      <c r="K24" s="100"/>
      <c r="L24" s="100"/>
      <c r="M24" s="100"/>
      <c r="N24" s="101"/>
    </row>
    <row r="25" spans="1:14" ht="39" customHeight="1" x14ac:dyDescent="0.25">
      <c r="A25" s="34">
        <v>4</v>
      </c>
      <c r="B25" s="175" t="s">
        <v>105</v>
      </c>
      <c r="C25" s="106"/>
      <c r="D25" s="106"/>
      <c r="E25" s="106"/>
      <c r="F25" s="106"/>
      <c r="G25" s="107"/>
      <c r="H25" s="35" t="str">
        <f>IF(I25&lt;&gt;"",H24+1,"")</f>
        <v/>
      </c>
      <c r="I25" s="105"/>
      <c r="J25" s="106"/>
      <c r="K25" s="106"/>
      <c r="L25" s="106"/>
      <c r="M25" s="106"/>
      <c r="N25" s="107"/>
    </row>
    <row r="26" spans="1:14" ht="12.75" customHeight="1" x14ac:dyDescent="0.25">
      <c r="A26" s="7"/>
      <c r="B26" s="8"/>
      <c r="C26" s="8"/>
      <c r="D26" s="8"/>
      <c r="E26" s="8"/>
      <c r="F26" s="8"/>
      <c r="G26" s="8"/>
      <c r="H26" s="8"/>
      <c r="I26" s="8"/>
      <c r="J26" s="8"/>
      <c r="K26" s="8"/>
      <c r="L26" s="8"/>
      <c r="M26" s="8"/>
      <c r="N26" s="9"/>
    </row>
    <row r="27" spans="1:14" x14ac:dyDescent="0.25">
      <c r="A27" s="61" t="s">
        <v>8</v>
      </c>
      <c r="B27" s="62"/>
      <c r="C27" s="62"/>
      <c r="D27" s="62"/>
      <c r="E27" s="62"/>
      <c r="F27" s="62"/>
      <c r="G27" s="62"/>
      <c r="H27" s="62"/>
      <c r="I27" s="62"/>
      <c r="J27" s="62"/>
      <c r="K27" s="62"/>
      <c r="L27" s="62"/>
      <c r="M27" s="62"/>
      <c r="N27" s="63"/>
    </row>
    <row r="28" spans="1:14" x14ac:dyDescent="0.25">
      <c r="A28" s="77" t="s">
        <v>36</v>
      </c>
      <c r="B28" s="78"/>
      <c r="C28" s="78"/>
      <c r="D28" s="78"/>
      <c r="E28" s="78"/>
      <c r="F28" s="78"/>
      <c r="G28" s="79" t="s">
        <v>9</v>
      </c>
      <c r="H28" s="80"/>
      <c r="I28" s="79" t="s">
        <v>10</v>
      </c>
      <c r="J28" s="80"/>
      <c r="K28" s="79" t="s">
        <v>11</v>
      </c>
      <c r="L28" s="80"/>
      <c r="M28" s="20">
        <v>2025</v>
      </c>
      <c r="N28" s="20">
        <v>2026</v>
      </c>
    </row>
    <row r="29" spans="1:14" x14ac:dyDescent="0.25">
      <c r="A29" s="81" t="s">
        <v>106</v>
      </c>
      <c r="B29" s="82"/>
      <c r="C29" s="82"/>
      <c r="D29" s="82"/>
      <c r="E29" s="82"/>
      <c r="F29" s="83"/>
      <c r="G29" s="88">
        <v>20</v>
      </c>
      <c r="H29" s="85"/>
      <c r="I29" s="88"/>
      <c r="J29" s="85"/>
      <c r="K29" s="88"/>
      <c r="L29" s="85"/>
      <c r="M29" s="11"/>
      <c r="N29" s="23"/>
    </row>
    <row r="30" spans="1:14" x14ac:dyDescent="0.25">
      <c r="A30" s="81" t="s">
        <v>107</v>
      </c>
      <c r="B30" s="82"/>
      <c r="C30" s="82"/>
      <c r="D30" s="82"/>
      <c r="E30" s="82"/>
      <c r="F30" s="83"/>
      <c r="G30" s="88">
        <v>100</v>
      </c>
      <c r="H30" s="85"/>
      <c r="I30" s="88"/>
      <c r="J30" s="85"/>
      <c r="K30" s="88"/>
      <c r="L30" s="85"/>
      <c r="M30" s="11"/>
      <c r="N30" s="23"/>
    </row>
    <row r="31" spans="1:14" x14ac:dyDescent="0.25">
      <c r="A31" s="204" t="s">
        <v>108</v>
      </c>
      <c r="B31" s="205"/>
      <c r="C31" s="205"/>
      <c r="D31" s="205"/>
      <c r="E31" s="205"/>
      <c r="F31" s="206"/>
      <c r="G31" s="73">
        <v>5</v>
      </c>
      <c r="H31" s="75"/>
      <c r="I31" s="207"/>
      <c r="J31" s="208"/>
      <c r="K31" s="207"/>
      <c r="L31" s="208"/>
      <c r="M31" s="207"/>
      <c r="N31" s="209"/>
    </row>
    <row r="32" spans="1:14" x14ac:dyDescent="0.25">
      <c r="A32" s="77" t="s">
        <v>38</v>
      </c>
      <c r="B32" s="78"/>
      <c r="C32" s="78"/>
      <c r="D32" s="78"/>
      <c r="E32" s="78"/>
      <c r="F32" s="78"/>
      <c r="G32" s="79" t="s">
        <v>9</v>
      </c>
      <c r="H32" s="80"/>
      <c r="I32" s="79" t="s">
        <v>10</v>
      </c>
      <c r="J32" s="80"/>
      <c r="K32" s="79" t="s">
        <v>11</v>
      </c>
      <c r="L32" s="80"/>
      <c r="M32" s="20">
        <v>2025</v>
      </c>
      <c r="N32" s="20">
        <v>2026</v>
      </c>
    </row>
    <row r="33" spans="1:14" x14ac:dyDescent="0.25">
      <c r="A33" s="177" t="s">
        <v>77</v>
      </c>
      <c r="B33" s="178"/>
      <c r="C33" s="178"/>
      <c r="D33" s="178"/>
      <c r="E33" s="178"/>
      <c r="F33" s="179"/>
      <c r="G33" s="89">
        <v>1</v>
      </c>
      <c r="H33" s="87"/>
      <c r="I33" s="86"/>
      <c r="J33" s="87"/>
      <c r="K33" s="86"/>
      <c r="L33" s="87"/>
      <c r="M33" s="10"/>
      <c r="N33" s="22"/>
    </row>
    <row r="34" spans="1:14" ht="24" customHeight="1" x14ac:dyDescent="0.25">
      <c r="A34" s="201"/>
      <c r="B34" s="202"/>
      <c r="C34" s="202"/>
      <c r="D34" s="202"/>
      <c r="E34" s="202"/>
      <c r="F34" s="203"/>
      <c r="G34" s="84"/>
      <c r="H34" s="85"/>
      <c r="I34" s="88"/>
      <c r="J34" s="85"/>
      <c r="K34" s="88"/>
      <c r="L34" s="85"/>
      <c r="M34" s="11"/>
      <c r="N34" s="23"/>
    </row>
    <row r="35" spans="1:14" x14ac:dyDescent="0.25">
      <c r="A35" s="180"/>
      <c r="B35" s="181"/>
      <c r="C35" s="181"/>
      <c r="D35" s="181"/>
      <c r="E35" s="181"/>
      <c r="F35" s="182"/>
      <c r="G35" s="84"/>
      <c r="H35" s="85"/>
      <c r="I35" s="88"/>
      <c r="J35" s="85"/>
      <c r="K35" s="88"/>
      <c r="L35" s="85"/>
      <c r="M35" s="11"/>
      <c r="N35" s="23"/>
    </row>
    <row r="36" spans="1:14" x14ac:dyDescent="0.25">
      <c r="A36" s="180"/>
      <c r="B36" s="181"/>
      <c r="C36" s="181"/>
      <c r="D36" s="181"/>
      <c r="E36" s="181"/>
      <c r="F36" s="182"/>
      <c r="G36" s="88"/>
      <c r="H36" s="85"/>
      <c r="I36" s="88"/>
      <c r="J36" s="85"/>
      <c r="K36" s="88"/>
      <c r="L36" s="85"/>
      <c r="M36" s="11"/>
      <c r="N36" s="23"/>
    </row>
    <row r="37" spans="1:14" x14ac:dyDescent="0.25">
      <c r="A37" s="77" t="s">
        <v>37</v>
      </c>
      <c r="B37" s="78"/>
      <c r="C37" s="78"/>
      <c r="D37" s="78"/>
      <c r="E37" s="78"/>
      <c r="F37" s="78"/>
      <c r="G37" s="79" t="s">
        <v>9</v>
      </c>
      <c r="H37" s="80"/>
      <c r="I37" s="79" t="s">
        <v>10</v>
      </c>
      <c r="J37" s="80"/>
      <c r="K37" s="79" t="s">
        <v>11</v>
      </c>
      <c r="L37" s="80"/>
      <c r="M37" s="20">
        <v>2025</v>
      </c>
      <c r="N37" s="20">
        <v>2026</v>
      </c>
    </row>
    <row r="38" spans="1:14" x14ac:dyDescent="0.25">
      <c r="A38" s="81"/>
      <c r="B38" s="82"/>
      <c r="C38" s="82"/>
      <c r="D38" s="82"/>
      <c r="E38" s="82"/>
      <c r="F38" s="83"/>
      <c r="G38" s="86"/>
      <c r="H38" s="87"/>
      <c r="I38" s="183"/>
      <c r="J38" s="184"/>
      <c r="K38" s="183"/>
      <c r="L38" s="184"/>
      <c r="M38" s="37"/>
      <c r="N38" s="38"/>
    </row>
    <row r="39" spans="1:14" x14ac:dyDescent="0.25">
      <c r="A39" s="88"/>
      <c r="B39" s="185"/>
      <c r="C39" s="185"/>
      <c r="D39" s="185"/>
      <c r="E39" s="185"/>
      <c r="F39" s="85"/>
      <c r="G39" s="88"/>
      <c r="H39" s="85"/>
      <c r="I39" s="88"/>
      <c r="J39" s="85"/>
      <c r="K39" s="88"/>
      <c r="L39" s="85"/>
      <c r="M39" s="11"/>
      <c r="N39" s="23"/>
    </row>
    <row r="40" spans="1:14" x14ac:dyDescent="0.25">
      <c r="A40" s="77" t="s">
        <v>12</v>
      </c>
      <c r="B40" s="78"/>
      <c r="C40" s="78"/>
      <c r="D40" s="78"/>
      <c r="E40" s="78"/>
      <c r="F40" s="78"/>
      <c r="G40" s="79" t="s">
        <v>9</v>
      </c>
      <c r="H40" s="80"/>
      <c r="I40" s="79" t="s">
        <v>10</v>
      </c>
      <c r="J40" s="80"/>
      <c r="K40" s="79" t="s">
        <v>11</v>
      </c>
      <c r="L40" s="80"/>
      <c r="M40" s="20">
        <v>2025</v>
      </c>
      <c r="N40" s="20">
        <v>2026</v>
      </c>
    </row>
    <row r="41" spans="1:14" ht="13.2" customHeight="1" x14ac:dyDescent="0.25">
      <c r="A41" s="81"/>
      <c r="B41" s="82"/>
      <c r="C41" s="82"/>
      <c r="D41" s="82"/>
      <c r="E41" s="82"/>
      <c r="F41" s="83"/>
      <c r="G41" s="84"/>
      <c r="H41" s="85"/>
      <c r="I41" s="86"/>
      <c r="J41" s="87"/>
      <c r="K41" s="86"/>
      <c r="L41" s="87"/>
      <c r="M41" s="10"/>
      <c r="N41" s="22"/>
    </row>
    <row r="42" spans="1:14" x14ac:dyDescent="0.25">
      <c r="A42" s="204"/>
      <c r="B42" s="205"/>
      <c r="C42" s="205"/>
      <c r="D42" s="205"/>
      <c r="E42" s="205"/>
      <c r="F42" s="206"/>
      <c r="G42" s="73"/>
      <c r="H42" s="75"/>
      <c r="I42" s="73"/>
      <c r="J42" s="75"/>
      <c r="K42" s="73"/>
      <c r="L42" s="75"/>
      <c r="M42" s="24"/>
      <c r="N42" s="25"/>
    </row>
    <row r="44" spans="1:14" x14ac:dyDescent="0.25">
      <c r="A44" s="61" t="s">
        <v>13</v>
      </c>
      <c r="B44" s="62"/>
      <c r="C44" s="62"/>
      <c r="D44" s="62"/>
      <c r="E44" s="62"/>
      <c r="F44" s="62"/>
      <c r="G44" s="62"/>
      <c r="H44" s="62"/>
      <c r="I44" s="62"/>
      <c r="J44" s="62"/>
      <c r="K44" s="62"/>
      <c r="L44" s="62"/>
      <c r="M44" s="62"/>
      <c r="N44" s="63"/>
    </row>
    <row r="45" spans="1:14" ht="39.75" customHeight="1" x14ac:dyDescent="0.25">
      <c r="A45" s="76" t="s">
        <v>14</v>
      </c>
      <c r="B45" s="76"/>
      <c r="C45" s="39" t="s">
        <v>15</v>
      </c>
      <c r="D45" s="39" t="s">
        <v>16</v>
      </c>
      <c r="E45" s="39" t="s">
        <v>17</v>
      </c>
      <c r="F45" s="39" t="s">
        <v>18</v>
      </c>
      <c r="G45" s="39" t="s">
        <v>19</v>
      </c>
      <c r="H45" s="39" t="s">
        <v>20</v>
      </c>
      <c r="I45" s="39" t="s">
        <v>21</v>
      </c>
      <c r="J45" s="39" t="s">
        <v>22</v>
      </c>
      <c r="K45" s="39" t="s">
        <v>23</v>
      </c>
      <c r="L45" s="39" t="s">
        <v>24</v>
      </c>
      <c r="M45" s="39" t="s">
        <v>25</v>
      </c>
      <c r="N45" s="39" t="s">
        <v>26</v>
      </c>
    </row>
    <row r="46" spans="1:14" ht="12" customHeight="1" x14ac:dyDescent="0.25">
      <c r="A46" s="57">
        <f>IF(A22&gt;0,A22,"")</f>
        <v>1</v>
      </c>
      <c r="B46" s="58"/>
      <c r="C46" s="26"/>
      <c r="D46" s="26"/>
      <c r="E46" s="26"/>
      <c r="F46" s="26" t="s">
        <v>50</v>
      </c>
      <c r="G46" s="26" t="s">
        <v>50</v>
      </c>
      <c r="H46" s="26"/>
      <c r="I46" s="26"/>
      <c r="J46" s="26"/>
      <c r="K46" s="26"/>
      <c r="L46" s="26"/>
      <c r="M46" s="26"/>
      <c r="N46" s="26"/>
    </row>
    <row r="47" spans="1:14" ht="12" customHeight="1" thickBot="1" x14ac:dyDescent="0.3">
      <c r="A47" s="59"/>
      <c r="B47" s="60"/>
      <c r="C47" s="13"/>
      <c r="D47" s="13"/>
      <c r="E47" s="13"/>
      <c r="F47" s="13"/>
      <c r="G47" s="13"/>
      <c r="H47" s="13"/>
      <c r="I47" s="13"/>
      <c r="J47" s="13"/>
      <c r="K47" s="13"/>
      <c r="L47" s="13"/>
      <c r="M47" s="13"/>
      <c r="N47" s="13"/>
    </row>
    <row r="48" spans="1:14" ht="12" customHeight="1" x14ac:dyDescent="0.25">
      <c r="A48" s="57">
        <f>IF(A23&gt;0,A23,"")</f>
        <v>2</v>
      </c>
      <c r="B48" s="58"/>
      <c r="C48" s="14"/>
      <c r="D48" s="19"/>
      <c r="E48" s="19"/>
      <c r="F48" s="19" t="s">
        <v>50</v>
      </c>
      <c r="G48" s="14" t="s">
        <v>50</v>
      </c>
      <c r="H48" s="14" t="s">
        <v>50</v>
      </c>
      <c r="I48" s="14"/>
      <c r="J48" s="14"/>
      <c r="K48" s="14"/>
      <c r="L48" s="14"/>
      <c r="M48" s="14"/>
      <c r="N48" s="14"/>
    </row>
    <row r="49" spans="1:14" ht="12" customHeight="1" thickBot="1" x14ac:dyDescent="0.3">
      <c r="A49" s="59"/>
      <c r="B49" s="60"/>
      <c r="C49" s="13"/>
      <c r="D49" s="13"/>
      <c r="E49" s="13"/>
      <c r="F49" s="13"/>
      <c r="G49" s="13"/>
      <c r="H49" s="13"/>
      <c r="I49" s="13"/>
      <c r="J49" s="13"/>
      <c r="K49" s="13"/>
      <c r="L49" s="13"/>
      <c r="M49" s="13"/>
      <c r="N49" s="13"/>
    </row>
    <row r="50" spans="1:14" ht="12" customHeight="1" x14ac:dyDescent="0.25">
      <c r="A50" s="57">
        <f>IF(A24&gt;0,A24,"")</f>
        <v>3</v>
      </c>
      <c r="B50" s="58"/>
      <c r="C50" s="14"/>
      <c r="D50" s="19"/>
      <c r="E50" s="19"/>
      <c r="F50" s="19"/>
      <c r="G50" s="14" t="s">
        <v>50</v>
      </c>
      <c r="H50" s="19" t="s">
        <v>50</v>
      </c>
      <c r="I50" s="14"/>
      <c r="J50" s="19"/>
      <c r="K50" s="14"/>
      <c r="L50" s="19"/>
      <c r="M50" s="14"/>
      <c r="N50" s="19"/>
    </row>
    <row r="51" spans="1:14" ht="12" customHeight="1" thickBot="1" x14ac:dyDescent="0.3">
      <c r="A51" s="59"/>
      <c r="B51" s="60"/>
      <c r="C51" s="13"/>
      <c r="D51" s="13"/>
      <c r="E51" s="13"/>
      <c r="F51" s="13"/>
      <c r="G51" s="13"/>
      <c r="H51" s="13"/>
      <c r="I51" s="13"/>
      <c r="J51" s="13"/>
      <c r="K51" s="13"/>
      <c r="L51" s="13"/>
      <c r="M51" s="13"/>
      <c r="N51" s="13"/>
    </row>
    <row r="52" spans="1:14" ht="12" customHeight="1" x14ac:dyDescent="0.25">
      <c r="A52" s="57">
        <f>IF(A25&gt;0,A25,"")</f>
        <v>4</v>
      </c>
      <c r="B52" s="58"/>
      <c r="C52" s="19"/>
      <c r="D52" s="19"/>
      <c r="E52" s="19"/>
      <c r="F52" s="19"/>
      <c r="G52" s="19"/>
      <c r="H52" s="19" t="s">
        <v>50</v>
      </c>
      <c r="I52" s="19" t="s">
        <v>50</v>
      </c>
      <c r="J52" s="19" t="s">
        <v>50</v>
      </c>
      <c r="K52" s="19" t="s">
        <v>50</v>
      </c>
      <c r="L52" s="19" t="s">
        <v>50</v>
      </c>
      <c r="M52" s="19" t="s">
        <v>50</v>
      </c>
      <c r="N52" s="19" t="s">
        <v>50</v>
      </c>
    </row>
    <row r="53" spans="1:14" ht="12" customHeight="1" thickBot="1" x14ac:dyDescent="0.3">
      <c r="A53" s="59"/>
      <c r="B53" s="60"/>
      <c r="C53" s="13"/>
      <c r="D53" s="13"/>
      <c r="E53" s="13"/>
      <c r="F53" s="13"/>
      <c r="G53" s="13"/>
      <c r="H53" s="13"/>
      <c r="I53" s="13"/>
      <c r="J53" s="13"/>
      <c r="K53" s="13"/>
      <c r="L53" s="13"/>
      <c r="M53" s="13"/>
      <c r="N53" s="13"/>
    </row>
    <row r="54" spans="1:14" ht="12" customHeight="1" x14ac:dyDescent="0.25">
      <c r="A54" s="57" t="str">
        <f>IF(H22&gt;0,H22,"")</f>
        <v/>
      </c>
      <c r="B54" s="58"/>
      <c r="C54" s="19"/>
      <c r="D54" s="19"/>
      <c r="E54" s="19"/>
      <c r="F54" s="19"/>
      <c r="G54" s="19"/>
      <c r="H54" s="14"/>
      <c r="I54" s="14"/>
      <c r="J54" s="14"/>
      <c r="K54" s="14"/>
      <c r="L54" s="14"/>
      <c r="M54" s="14"/>
      <c r="N54" s="14"/>
    </row>
    <row r="55" spans="1:14" ht="12" customHeight="1" thickBot="1" x14ac:dyDescent="0.3">
      <c r="A55" s="59"/>
      <c r="B55" s="60"/>
      <c r="C55" s="13"/>
      <c r="D55" s="13"/>
      <c r="E55" s="13"/>
      <c r="F55" s="13"/>
      <c r="G55" s="13"/>
      <c r="H55" s="13"/>
      <c r="I55" s="13"/>
      <c r="J55" s="13"/>
      <c r="K55" s="13"/>
      <c r="L55" s="13"/>
      <c r="M55" s="13"/>
      <c r="N55" s="13"/>
    </row>
    <row r="56" spans="1:14" ht="12" customHeight="1" x14ac:dyDescent="0.25">
      <c r="A56" s="57" t="str">
        <f>IF(H23&gt;0,H23,"")</f>
        <v/>
      </c>
      <c r="B56" s="58"/>
      <c r="C56" s="14"/>
      <c r="D56" s="14"/>
      <c r="E56" s="14"/>
      <c r="F56" s="14"/>
      <c r="G56" s="14"/>
      <c r="H56" s="19"/>
      <c r="I56" s="19"/>
      <c r="J56" s="19"/>
      <c r="K56" s="19"/>
      <c r="L56" s="19"/>
      <c r="M56" s="19"/>
      <c r="N56" s="19"/>
    </row>
    <row r="57" spans="1:14" ht="12" customHeight="1" thickBot="1" x14ac:dyDescent="0.3">
      <c r="A57" s="59"/>
      <c r="B57" s="60"/>
      <c r="C57" s="15"/>
      <c r="D57" s="15"/>
      <c r="E57" s="15"/>
      <c r="F57" s="15"/>
      <c r="G57" s="15"/>
      <c r="H57" s="15"/>
      <c r="I57" s="15"/>
      <c r="J57" s="15"/>
      <c r="K57" s="15"/>
      <c r="L57" s="15"/>
      <c r="M57" s="15"/>
      <c r="N57" s="15"/>
    </row>
    <row r="58" spans="1:14" ht="12" customHeight="1" x14ac:dyDescent="0.25">
      <c r="A58" s="57" t="str">
        <f>IF(H24&gt;0,H24,"")</f>
        <v/>
      </c>
      <c r="B58" s="58"/>
      <c r="C58" s="14"/>
      <c r="D58" s="14"/>
      <c r="E58" s="14"/>
      <c r="F58" s="14"/>
      <c r="G58" s="14"/>
      <c r="H58" s="14"/>
      <c r="I58" s="14"/>
      <c r="J58" s="14"/>
      <c r="K58" s="14"/>
      <c r="L58" s="14"/>
      <c r="M58" s="19"/>
      <c r="N58" s="19"/>
    </row>
    <row r="59" spans="1:14" ht="12" customHeight="1" thickBot="1" x14ac:dyDescent="0.3">
      <c r="A59" s="59"/>
      <c r="B59" s="60"/>
      <c r="C59" s="15"/>
      <c r="D59" s="15"/>
      <c r="E59" s="15"/>
      <c r="F59" s="15"/>
      <c r="G59" s="15"/>
      <c r="H59" s="15"/>
      <c r="I59" s="15"/>
      <c r="J59" s="15"/>
      <c r="K59" s="15"/>
      <c r="L59" s="15"/>
      <c r="M59" s="15"/>
      <c r="N59" s="15"/>
    </row>
    <row r="60" spans="1:14" ht="12" customHeight="1" x14ac:dyDescent="0.25">
      <c r="A60" s="57" t="str">
        <f>IF(H25&gt;0,H25,"")</f>
        <v/>
      </c>
      <c r="B60" s="58"/>
      <c r="C60" s="14"/>
      <c r="D60" s="14"/>
      <c r="E60" s="14"/>
      <c r="F60" s="14"/>
      <c r="G60" s="14"/>
      <c r="H60" s="14"/>
      <c r="I60" s="14"/>
      <c r="J60" s="14"/>
      <c r="K60" s="14"/>
      <c r="L60" s="14"/>
      <c r="M60" s="14"/>
      <c r="N60" s="14"/>
    </row>
    <row r="61" spans="1:14" ht="12" customHeight="1" thickBot="1" x14ac:dyDescent="0.3">
      <c r="A61" s="59"/>
      <c r="B61" s="60"/>
      <c r="C61" s="16"/>
      <c r="D61" s="16"/>
      <c r="E61" s="16"/>
      <c r="F61" s="16"/>
      <c r="G61" s="16"/>
      <c r="H61" s="16"/>
      <c r="I61" s="16"/>
      <c r="J61" s="16"/>
      <c r="K61" s="16"/>
      <c r="L61" s="16"/>
      <c r="M61" s="16"/>
      <c r="N61" s="16"/>
    </row>
    <row r="64" spans="1:14" x14ac:dyDescent="0.25">
      <c r="A64" s="61" t="s">
        <v>35</v>
      </c>
      <c r="B64" s="62"/>
      <c r="C64" s="62"/>
      <c r="D64" s="62"/>
      <c r="E64" s="62"/>
      <c r="F64" s="62"/>
      <c r="G64" s="62"/>
      <c r="H64" s="62"/>
      <c r="I64" s="62"/>
      <c r="J64" s="62"/>
      <c r="K64" s="62"/>
      <c r="L64" s="62"/>
      <c r="M64" s="62"/>
      <c r="N64" s="63"/>
    </row>
    <row r="65" spans="1:14" ht="36" customHeight="1" x14ac:dyDescent="0.25">
      <c r="A65" s="21" t="s">
        <v>27</v>
      </c>
      <c r="B65" s="64" t="s">
        <v>28</v>
      </c>
      <c r="C65" s="65"/>
      <c r="D65" s="65"/>
      <c r="E65" s="65"/>
      <c r="F65" s="65"/>
      <c r="G65" s="65"/>
      <c r="H65" s="65"/>
      <c r="I65" s="65"/>
      <c r="J65" s="65"/>
      <c r="K65" s="65"/>
      <c r="L65" s="66"/>
      <c r="M65" s="67" t="s">
        <v>29</v>
      </c>
      <c r="N65" s="67"/>
    </row>
    <row r="66" spans="1:14" x14ac:dyDescent="0.25">
      <c r="A66" s="12"/>
      <c r="B66" s="68" t="s">
        <v>94</v>
      </c>
      <c r="C66" s="69"/>
      <c r="D66" s="69"/>
      <c r="E66" s="69"/>
      <c r="F66" s="69"/>
      <c r="G66" s="69"/>
      <c r="H66" s="69"/>
      <c r="I66" s="69"/>
      <c r="J66" s="69"/>
      <c r="K66" s="69"/>
      <c r="L66" s="70"/>
      <c r="M66" s="55">
        <v>0.33</v>
      </c>
      <c r="N66" s="56"/>
    </row>
    <row r="67" spans="1:14" x14ac:dyDescent="0.25">
      <c r="A67" s="17"/>
      <c r="B67" s="52" t="s">
        <v>93</v>
      </c>
      <c r="C67" s="53"/>
      <c r="D67" s="53"/>
      <c r="E67" s="53"/>
      <c r="F67" s="53"/>
      <c r="G67" s="53"/>
      <c r="H67" s="53"/>
      <c r="I67" s="53"/>
      <c r="J67" s="53"/>
      <c r="K67" s="53"/>
      <c r="L67" s="54"/>
      <c r="M67" s="55">
        <v>0.34</v>
      </c>
      <c r="N67" s="56"/>
    </row>
    <row r="68" spans="1:14" x14ac:dyDescent="0.25">
      <c r="A68" s="17"/>
      <c r="B68" s="52" t="s">
        <v>95</v>
      </c>
      <c r="C68" s="53"/>
      <c r="D68" s="53"/>
      <c r="E68" s="53"/>
      <c r="F68" s="53"/>
      <c r="G68" s="53"/>
      <c r="H68" s="53"/>
      <c r="I68" s="53"/>
      <c r="J68" s="53"/>
      <c r="K68" s="53"/>
      <c r="L68" s="54"/>
      <c r="M68" s="55">
        <v>0.33</v>
      </c>
      <c r="N68" s="56"/>
    </row>
    <row r="69" spans="1:14" x14ac:dyDescent="0.25">
      <c r="A69" s="17"/>
      <c r="B69" s="42"/>
      <c r="C69" s="43"/>
      <c r="D69" s="43"/>
      <c r="E69" s="43"/>
      <c r="F69" s="43"/>
      <c r="G69" s="43"/>
      <c r="H69" s="43"/>
      <c r="I69" s="43"/>
      <c r="J69" s="43"/>
      <c r="K69" s="43"/>
      <c r="L69" s="44"/>
      <c r="M69" s="45"/>
      <c r="N69" s="46"/>
    </row>
    <row r="70" spans="1:14" x14ac:dyDescent="0.25">
      <c r="A70" s="17"/>
      <c r="B70" s="42"/>
      <c r="C70" s="43"/>
      <c r="D70" s="43"/>
      <c r="E70" s="43"/>
      <c r="F70" s="43"/>
      <c r="G70" s="43"/>
      <c r="H70" s="43"/>
      <c r="I70" s="43"/>
      <c r="J70" s="43"/>
      <c r="K70" s="43"/>
      <c r="L70" s="44"/>
      <c r="M70" s="45"/>
      <c r="N70" s="46"/>
    </row>
    <row r="71" spans="1:14" x14ac:dyDescent="0.25">
      <c r="A71" s="17"/>
      <c r="B71" s="42"/>
      <c r="C71" s="43"/>
      <c r="D71" s="43"/>
      <c r="E71" s="43"/>
      <c r="F71" s="43"/>
      <c r="G71" s="43"/>
      <c r="H71" s="43"/>
      <c r="I71" s="43"/>
      <c r="J71" s="43"/>
      <c r="K71" s="43"/>
      <c r="L71" s="44"/>
      <c r="M71" s="45"/>
      <c r="N71" s="46"/>
    </row>
    <row r="72" spans="1:14" x14ac:dyDescent="0.25">
      <c r="A72" s="17"/>
      <c r="B72" s="42"/>
      <c r="C72" s="43"/>
      <c r="D72" s="43"/>
      <c r="E72" s="43"/>
      <c r="F72" s="43"/>
      <c r="G72" s="43"/>
      <c r="H72" s="43"/>
      <c r="I72" s="43"/>
      <c r="J72" s="43"/>
      <c r="K72" s="43"/>
      <c r="L72" s="44"/>
      <c r="M72" s="45"/>
      <c r="N72" s="46"/>
    </row>
    <row r="73" spans="1:14" x14ac:dyDescent="0.25">
      <c r="A73" s="17"/>
      <c r="B73" s="42"/>
      <c r="C73" s="43"/>
      <c r="D73" s="43"/>
      <c r="E73" s="43"/>
      <c r="F73" s="43"/>
      <c r="G73" s="43"/>
      <c r="H73" s="43"/>
      <c r="I73" s="43"/>
      <c r="J73" s="43"/>
      <c r="K73" s="43"/>
      <c r="L73" s="44"/>
      <c r="M73" s="45"/>
      <c r="N73" s="46"/>
    </row>
    <row r="74" spans="1:14" x14ac:dyDescent="0.25">
      <c r="A74" s="17"/>
      <c r="B74" s="42"/>
      <c r="C74" s="43"/>
      <c r="D74" s="43"/>
      <c r="E74" s="43"/>
      <c r="F74" s="43"/>
      <c r="G74" s="43"/>
      <c r="H74" s="43"/>
      <c r="I74" s="43"/>
      <c r="J74" s="43"/>
      <c r="K74" s="43"/>
      <c r="L74" s="44"/>
      <c r="M74" s="45"/>
      <c r="N74" s="46"/>
    </row>
    <row r="75" spans="1:14" x14ac:dyDescent="0.25">
      <c r="A75" s="17"/>
      <c r="B75" s="42"/>
      <c r="C75" s="43"/>
      <c r="D75" s="43"/>
      <c r="E75" s="43"/>
      <c r="F75" s="43"/>
      <c r="G75" s="43"/>
      <c r="H75" s="43"/>
      <c r="I75" s="43"/>
      <c r="J75" s="43"/>
      <c r="K75" s="43"/>
      <c r="L75" s="44"/>
      <c r="M75" s="45"/>
      <c r="N75" s="46"/>
    </row>
    <row r="76" spans="1:14" x14ac:dyDescent="0.25">
      <c r="A76" s="17"/>
      <c r="B76" s="42"/>
      <c r="C76" s="43"/>
      <c r="D76" s="43"/>
      <c r="E76" s="43"/>
      <c r="F76" s="43"/>
      <c r="G76" s="43"/>
      <c r="H76" s="43"/>
      <c r="I76" s="43"/>
      <c r="J76" s="43"/>
      <c r="K76" s="43"/>
      <c r="L76" s="44"/>
      <c r="M76" s="45"/>
      <c r="N76" s="46"/>
    </row>
    <row r="77" spans="1:14" x14ac:dyDescent="0.25">
      <c r="A77" s="17"/>
      <c r="B77" s="42"/>
      <c r="C77" s="43"/>
      <c r="D77" s="43"/>
      <c r="E77" s="43"/>
      <c r="F77" s="43"/>
      <c r="G77" s="43"/>
      <c r="H77" s="43"/>
      <c r="I77" s="43"/>
      <c r="J77" s="43"/>
      <c r="K77" s="43"/>
      <c r="L77" s="44"/>
      <c r="M77" s="45"/>
      <c r="N77" s="46"/>
    </row>
    <row r="78" spans="1:14" x14ac:dyDescent="0.25">
      <c r="A78" s="18"/>
      <c r="B78" s="47"/>
      <c r="C78" s="48"/>
      <c r="D78" s="48"/>
      <c r="E78" s="48"/>
      <c r="F78" s="48"/>
      <c r="G78" s="48"/>
      <c r="H78" s="48"/>
      <c r="I78" s="48"/>
      <c r="J78" s="48"/>
      <c r="K78" s="48"/>
      <c r="L78" s="49"/>
      <c r="M78" s="50"/>
      <c r="N78" s="51"/>
    </row>
    <row r="65483" spans="251:255" x14ac:dyDescent="0.25">
      <c r="IQ65483" s="6" t="s">
        <v>30</v>
      </c>
      <c r="IR65483" s="6" t="s">
        <v>31</v>
      </c>
      <c r="IS65483" s="6" t="s">
        <v>32</v>
      </c>
      <c r="IT65483" s="6" t="s">
        <v>33</v>
      </c>
      <c r="IU65483" s="6" t="s">
        <v>34</v>
      </c>
    </row>
    <row r="65484" spans="251:255" x14ac:dyDescent="0.25">
      <c r="IQ65484" s="6" t="e">
        <f>#REF!&amp;#REF!</f>
        <v>#REF!</v>
      </c>
      <c r="IR65484" s="6">
        <f>$A$14</f>
        <v>0</v>
      </c>
      <c r="IS65484" s="6" t="str">
        <f>$B$22&amp;" - "&amp;$B$23&amp;" - "&amp;$B$24&amp;" - "&amp;$B$25&amp;" - "&amp;$I$22&amp;" - "&amp;$I$23&amp;" - "&amp;$I$24&amp;" - "&amp;$I$25</f>
        <v xml:space="preserve">Incontro di coordinamento con i referenti del progetto - Pianificazione delle attività dello sportello - Comunicazione alla cittadinanza - Verifica delle adesioni e supporto alla attività del Punto Facile Digitale -  -  -  - </v>
      </c>
      <c r="IT65484" s="6" t="e">
        <f>#REF!&amp;": "&amp;#REF!&amp;" - "&amp;#REF!&amp;": "&amp;#REF!&amp;" - "&amp;$A$32&amp;": "&amp;$I$32&amp;" - "&amp;$A$33&amp;": "&amp;$I$33&amp;" - "&amp;#REF!&amp;": "&amp;#REF!&amp;" - "&amp;$A$35&amp;": "&amp;$I$35&amp;" - "&amp;$A$37&amp;": "&amp;$I$37&amp;" - "&amp;$A$38&amp;": "&amp;$I$38&amp;" - "&amp;#REF!&amp;": "&amp;#REF!&amp;" - "&amp;$A$39&amp;": "&amp;$I$39&amp;" - "&amp;$A$40&amp;": "&amp;$I$40&amp;" - "&amp;$A$41&amp;": "&amp;$I$41&amp;" - "&amp;$A$42&amp;": "&amp;$I$42</f>
        <v>#REF!</v>
      </c>
      <c r="IU65484" s="6" t="e">
        <f>#REF!</f>
        <v>#REF!</v>
      </c>
    </row>
  </sheetData>
  <sheetProtection formatCells="0" formatColumns="0" formatRows="0"/>
  <mergeCells count="134">
    <mergeCell ref="G31:H31"/>
    <mergeCell ref="A31:F31"/>
    <mergeCell ref="A58:B59"/>
    <mergeCell ref="A60:B61"/>
    <mergeCell ref="M72:N72"/>
    <mergeCell ref="M73:N73"/>
    <mergeCell ref="B72:L72"/>
    <mergeCell ref="B73:L73"/>
    <mergeCell ref="M70:N70"/>
    <mergeCell ref="M71:N71"/>
    <mergeCell ref="B70:L70"/>
    <mergeCell ref="B71:L71"/>
    <mergeCell ref="M68:N68"/>
    <mergeCell ref="M69:N69"/>
    <mergeCell ref="B68:L68"/>
    <mergeCell ref="B69:L69"/>
    <mergeCell ref="M66:N66"/>
    <mergeCell ref="M67:N67"/>
    <mergeCell ref="B66:L66"/>
    <mergeCell ref="B67:L67"/>
    <mergeCell ref="A64:N64"/>
    <mergeCell ref="M65:N65"/>
    <mergeCell ref="M78:N78"/>
    <mergeCell ref="B78:L78"/>
    <mergeCell ref="M76:N76"/>
    <mergeCell ref="M77:N77"/>
    <mergeCell ref="B76:L76"/>
    <mergeCell ref="B65:L65"/>
    <mergeCell ref="B77:L77"/>
    <mergeCell ref="M74:N74"/>
    <mergeCell ref="M75:N75"/>
    <mergeCell ref="B74:L74"/>
    <mergeCell ref="B75:L75"/>
    <mergeCell ref="A46:B47"/>
    <mergeCell ref="A48:B49"/>
    <mergeCell ref="A50:B51"/>
    <mergeCell ref="A52:B53"/>
    <mergeCell ref="A54:B55"/>
    <mergeCell ref="K42:L42"/>
    <mergeCell ref="A44:N44"/>
    <mergeCell ref="A45:B45"/>
    <mergeCell ref="A56:B57"/>
    <mergeCell ref="A42:F42"/>
    <mergeCell ref="G42:H42"/>
    <mergeCell ref="I42:J42"/>
    <mergeCell ref="A40:F40"/>
    <mergeCell ref="G40:H40"/>
    <mergeCell ref="I40:J40"/>
    <mergeCell ref="K40:L40"/>
    <mergeCell ref="A41:F41"/>
    <mergeCell ref="G41:H41"/>
    <mergeCell ref="I41:J41"/>
    <mergeCell ref="A38:F38"/>
    <mergeCell ref="G38:H38"/>
    <mergeCell ref="I38:J38"/>
    <mergeCell ref="K38:L38"/>
    <mergeCell ref="A39:F39"/>
    <mergeCell ref="G39:H39"/>
    <mergeCell ref="I39:J39"/>
    <mergeCell ref="K39:L39"/>
    <mergeCell ref="K41:L41"/>
    <mergeCell ref="A37:F37"/>
    <mergeCell ref="G37:H37"/>
    <mergeCell ref="I37:J37"/>
    <mergeCell ref="K37:L37"/>
    <mergeCell ref="A36:F36"/>
    <mergeCell ref="G36:H36"/>
    <mergeCell ref="I36:J36"/>
    <mergeCell ref="K36:L36"/>
    <mergeCell ref="A32:F32"/>
    <mergeCell ref="G32:H32"/>
    <mergeCell ref="I32:J32"/>
    <mergeCell ref="K32:L32"/>
    <mergeCell ref="A35:F35"/>
    <mergeCell ref="G35:H35"/>
    <mergeCell ref="I35:J35"/>
    <mergeCell ref="K35:L35"/>
    <mergeCell ref="A33:F33"/>
    <mergeCell ref="G33:H33"/>
    <mergeCell ref="I33:J33"/>
    <mergeCell ref="K33:L33"/>
    <mergeCell ref="A34:F34"/>
    <mergeCell ref="G34:H34"/>
    <mergeCell ref="I34:J34"/>
    <mergeCell ref="K34:L34"/>
    <mergeCell ref="B24:G24"/>
    <mergeCell ref="I24:N24"/>
    <mergeCell ref="B25:G25"/>
    <mergeCell ref="I25:N25"/>
    <mergeCell ref="A27:N27"/>
    <mergeCell ref="A28:F28"/>
    <mergeCell ref="G28:H28"/>
    <mergeCell ref="I28:J28"/>
    <mergeCell ref="K28:L28"/>
    <mergeCell ref="A29:F29"/>
    <mergeCell ref="G29:H29"/>
    <mergeCell ref="I29:J29"/>
    <mergeCell ref="K29:L29"/>
    <mergeCell ref="A30:F30"/>
    <mergeCell ref="G30:H30"/>
    <mergeCell ref="I30:J30"/>
    <mergeCell ref="K30:L30"/>
    <mergeCell ref="A7:B7"/>
    <mergeCell ref="C7:N7"/>
    <mergeCell ref="C8:N18"/>
    <mergeCell ref="A10:B17"/>
    <mergeCell ref="A18:B18"/>
    <mergeCell ref="C19:H20"/>
    <mergeCell ref="I19:J19"/>
    <mergeCell ref="K19:L19"/>
    <mergeCell ref="M19:N19"/>
    <mergeCell ref="I20:J20"/>
    <mergeCell ref="K20:L20"/>
    <mergeCell ref="M20:N20"/>
    <mergeCell ref="A21:N21"/>
    <mergeCell ref="B22:G22"/>
    <mergeCell ref="I22:N22"/>
    <mergeCell ref="B23:G23"/>
    <mergeCell ref="I23:N23"/>
    <mergeCell ref="A1:N1"/>
    <mergeCell ref="A2:D2"/>
    <mergeCell ref="E2:H2"/>
    <mergeCell ref="I2:N2"/>
    <mergeCell ref="A3:D4"/>
    <mergeCell ref="E3:H4"/>
    <mergeCell ref="I3:N4"/>
    <mergeCell ref="A5:B5"/>
    <mergeCell ref="C5:H5"/>
    <mergeCell ref="I5:J5"/>
    <mergeCell ref="K5:N5"/>
    <mergeCell ref="A6:B6"/>
    <mergeCell ref="C6:H6"/>
    <mergeCell ref="I6:J6"/>
    <mergeCell ref="K6:N6"/>
  </mergeCells>
  <conditionalFormatting sqref="C46:N46 C48:N48 C50:N50 C52:N52 C54:N54 C56:N56 C58:N58 C60:N60">
    <cfRule type="cellIs" dxfId="5" priority="1" stopIfTrue="1" operator="equal">
      <formula>"x"</formula>
    </cfRule>
  </conditionalFormatting>
  <conditionalFormatting sqref="C47:N47 C49:N49 C51:N51 C53:N53 C55:N55 C57:N57 C59:N59 C61:N61">
    <cfRule type="cellIs" dxfId="4" priority="2" stopIfTrue="1" operator="equal">
      <formula>"x"</formula>
    </cfRule>
  </conditionalFormatting>
  <dataValidations count="1">
    <dataValidation showDropDown="1" errorTitle="Cronoprogramma" error="Attenzione: è possibile inserire solo il carattere X nel mese di riferimento." promptTitle="Cronoprogramma" prompt="Segnare con x i mesi interessati" sqref="C46:N61" xr:uid="{00000000-0002-0000-0600-000000000000}"/>
  </dataValidations>
  <printOptions horizontalCentered="1"/>
  <pageMargins left="0.47" right="0.41" top="0.56000000000000005" bottom="0.52" header="0.23" footer="0.23622047244094491"/>
  <pageSetup paperSize="9" scale="97" orientation="portrait" r:id="rId1"/>
  <headerFooter alignWithMargins="0"/>
  <rowBreaks count="1" manualBreakCount="1">
    <brk id="42"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66258-102E-4491-B1C5-0113C108FC2D}">
  <sheetPr>
    <tabColor rgb="FFFFFF00"/>
  </sheetPr>
  <dimension ref="A1:IU65484"/>
  <sheetViews>
    <sheetView zoomScaleNormal="100" workbookViewId="0">
      <selection sqref="A1:N1"/>
    </sheetView>
  </sheetViews>
  <sheetFormatPr defaultColWidth="9.109375" defaultRowHeight="13.2" x14ac:dyDescent="0.25"/>
  <cols>
    <col min="1" max="2" width="8.5546875" style="1" customWidth="1"/>
    <col min="3" max="8" width="6.5546875" style="1" customWidth="1"/>
    <col min="9" max="9" width="8.109375" style="1" customWidth="1"/>
    <col min="10" max="13" width="6.5546875" style="1" customWidth="1"/>
    <col min="14" max="14" width="7.5546875" style="1" customWidth="1"/>
    <col min="15" max="15" width="30.33203125" style="1" customWidth="1"/>
    <col min="16" max="16" width="10" style="1" bestFit="1" customWidth="1"/>
    <col min="17" max="244" width="9.109375" style="1"/>
    <col min="245" max="245" width="14.109375" style="1" bestFit="1" customWidth="1"/>
    <col min="246" max="16384" width="9.109375" style="1"/>
  </cols>
  <sheetData>
    <row r="1" spans="1:14" ht="18" customHeight="1" thickBot="1" x14ac:dyDescent="0.3">
      <c r="A1" s="150" t="s">
        <v>39</v>
      </c>
      <c r="B1" s="150"/>
      <c r="C1" s="150"/>
      <c r="D1" s="150"/>
      <c r="E1" s="150"/>
      <c r="F1" s="150"/>
      <c r="G1" s="150"/>
      <c r="H1" s="150"/>
      <c r="I1" s="150"/>
      <c r="J1" s="150"/>
      <c r="K1" s="150"/>
      <c r="L1" s="150"/>
      <c r="M1" s="150"/>
      <c r="N1" s="150"/>
    </row>
    <row r="2" spans="1:14" s="28" customFormat="1" ht="12" thickBot="1" x14ac:dyDescent="0.3">
      <c r="A2" s="151" t="s">
        <v>47</v>
      </c>
      <c r="B2" s="152"/>
      <c r="C2" s="152"/>
      <c r="D2" s="152"/>
      <c r="E2" s="152" t="s">
        <v>73</v>
      </c>
      <c r="F2" s="152"/>
      <c r="G2" s="152"/>
      <c r="H2" s="152"/>
      <c r="I2" s="152" t="s">
        <v>74</v>
      </c>
      <c r="J2" s="152"/>
      <c r="K2" s="152"/>
      <c r="L2" s="152"/>
      <c r="M2" s="152"/>
      <c r="N2" s="153"/>
    </row>
    <row r="3" spans="1:14" s="28" customFormat="1" ht="11.4" x14ac:dyDescent="0.25">
      <c r="A3" s="154"/>
      <c r="B3" s="155"/>
      <c r="C3" s="155"/>
      <c r="D3" s="155"/>
      <c r="E3" s="155"/>
      <c r="F3" s="155"/>
      <c r="G3" s="155"/>
      <c r="H3" s="155"/>
      <c r="I3" s="158" t="s">
        <v>41</v>
      </c>
      <c r="J3" s="159"/>
      <c r="K3" s="159"/>
      <c r="L3" s="159"/>
      <c r="M3" s="159"/>
      <c r="N3" s="160"/>
    </row>
    <row r="4" spans="1:14" s="28" customFormat="1" ht="11.4" x14ac:dyDescent="0.25">
      <c r="A4" s="156"/>
      <c r="B4" s="157"/>
      <c r="C4" s="157"/>
      <c r="D4" s="157"/>
      <c r="E4" s="157"/>
      <c r="F4" s="157"/>
      <c r="G4" s="157"/>
      <c r="H4" s="157"/>
      <c r="I4" s="161"/>
      <c r="J4" s="162"/>
      <c r="K4" s="162"/>
      <c r="L4" s="162"/>
      <c r="M4" s="162"/>
      <c r="N4" s="163"/>
    </row>
    <row r="5" spans="1:14" s="28" customFormat="1" ht="27" customHeight="1" x14ac:dyDescent="0.25">
      <c r="A5" s="137" t="s">
        <v>0</v>
      </c>
      <c r="B5" s="138"/>
      <c r="C5" s="199"/>
      <c r="D5" s="199"/>
      <c r="E5" s="199"/>
      <c r="F5" s="199"/>
      <c r="G5" s="199"/>
      <c r="H5" s="199"/>
      <c r="I5" s="138" t="s">
        <v>1</v>
      </c>
      <c r="J5" s="138"/>
      <c r="K5" s="210" t="s">
        <v>44</v>
      </c>
      <c r="L5" s="211"/>
      <c r="M5" s="211"/>
      <c r="N5" s="212"/>
    </row>
    <row r="6" spans="1:14" ht="22.5" customHeight="1" x14ac:dyDescent="0.25">
      <c r="A6" s="143" t="s">
        <v>2</v>
      </c>
      <c r="B6" s="144"/>
      <c r="C6" s="148"/>
      <c r="D6" s="165"/>
      <c r="E6" s="165"/>
      <c r="F6" s="165"/>
      <c r="G6" s="165"/>
      <c r="H6" s="165"/>
      <c r="I6" s="144" t="s">
        <v>3</v>
      </c>
      <c r="J6" s="144"/>
      <c r="K6" s="147" t="s">
        <v>43</v>
      </c>
      <c r="L6" s="148"/>
      <c r="M6" s="148"/>
      <c r="N6" s="149"/>
    </row>
    <row r="7" spans="1:14" ht="29.25" customHeight="1" x14ac:dyDescent="0.25">
      <c r="A7" s="116" t="s">
        <v>4</v>
      </c>
      <c r="B7" s="76"/>
      <c r="C7" s="117" t="s">
        <v>109</v>
      </c>
      <c r="D7" s="118"/>
      <c r="E7" s="118"/>
      <c r="F7" s="118"/>
      <c r="G7" s="118"/>
      <c r="H7" s="118"/>
      <c r="I7" s="118"/>
      <c r="J7" s="118"/>
      <c r="K7" s="118"/>
      <c r="L7" s="118"/>
      <c r="M7" s="118"/>
      <c r="N7" s="119"/>
    </row>
    <row r="8" spans="1:14" ht="15" customHeight="1" x14ac:dyDescent="0.25">
      <c r="A8" s="29"/>
      <c r="B8" s="2"/>
      <c r="C8" s="200" t="s">
        <v>110</v>
      </c>
      <c r="D8" s="200"/>
      <c r="E8" s="200"/>
      <c r="F8" s="200"/>
      <c r="G8" s="200"/>
      <c r="H8" s="200"/>
      <c r="I8" s="200"/>
      <c r="J8" s="200"/>
      <c r="K8" s="200"/>
      <c r="L8" s="200"/>
      <c r="M8" s="200"/>
      <c r="N8" s="200"/>
    </row>
    <row r="9" spans="1:14" ht="30" customHeight="1" x14ac:dyDescent="0.25">
      <c r="A9" s="3"/>
      <c r="B9" s="4"/>
      <c r="C9" s="200"/>
      <c r="D9" s="200"/>
      <c r="E9" s="200"/>
      <c r="F9" s="200"/>
      <c r="G9" s="200"/>
      <c r="H9" s="200"/>
      <c r="I9" s="200"/>
      <c r="J9" s="200"/>
      <c r="K9" s="200"/>
      <c r="L9" s="200"/>
      <c r="M9" s="200"/>
      <c r="N9" s="200"/>
    </row>
    <row r="10" spans="1:14" ht="15" customHeight="1" x14ac:dyDescent="0.25">
      <c r="A10" s="126" t="s">
        <v>5</v>
      </c>
      <c r="B10" s="127"/>
      <c r="C10" s="200"/>
      <c r="D10" s="200"/>
      <c r="E10" s="200"/>
      <c r="F10" s="200"/>
      <c r="G10" s="200"/>
      <c r="H10" s="200"/>
      <c r="I10" s="200"/>
      <c r="J10" s="200"/>
      <c r="K10" s="200"/>
      <c r="L10" s="200"/>
      <c r="M10" s="200"/>
      <c r="N10" s="200"/>
    </row>
    <row r="11" spans="1:14" ht="15" customHeight="1" x14ac:dyDescent="0.25">
      <c r="A11" s="126"/>
      <c r="B11" s="127"/>
      <c r="C11" s="200"/>
      <c r="D11" s="200"/>
      <c r="E11" s="200"/>
      <c r="F11" s="200"/>
      <c r="G11" s="200"/>
      <c r="H11" s="200"/>
      <c r="I11" s="200"/>
      <c r="J11" s="200"/>
      <c r="K11" s="200"/>
      <c r="L11" s="200"/>
      <c r="M11" s="200"/>
      <c r="N11" s="200"/>
    </row>
    <row r="12" spans="1:14" ht="15" customHeight="1" x14ac:dyDescent="0.25">
      <c r="A12" s="126"/>
      <c r="B12" s="127"/>
      <c r="C12" s="200"/>
      <c r="D12" s="200"/>
      <c r="E12" s="200"/>
      <c r="F12" s="200"/>
      <c r="G12" s="200"/>
      <c r="H12" s="200"/>
      <c r="I12" s="200"/>
      <c r="J12" s="200"/>
      <c r="K12" s="200"/>
      <c r="L12" s="200"/>
      <c r="M12" s="200"/>
      <c r="N12" s="200"/>
    </row>
    <row r="13" spans="1:14" ht="15" customHeight="1" x14ac:dyDescent="0.25">
      <c r="A13" s="126"/>
      <c r="B13" s="127"/>
      <c r="C13" s="200"/>
      <c r="D13" s="200"/>
      <c r="E13" s="200"/>
      <c r="F13" s="200"/>
      <c r="G13" s="200"/>
      <c r="H13" s="200"/>
      <c r="I13" s="200"/>
      <c r="J13" s="200"/>
      <c r="K13" s="200"/>
      <c r="L13" s="200"/>
      <c r="M13" s="200"/>
      <c r="N13" s="200"/>
    </row>
    <row r="14" spans="1:14" ht="15" customHeight="1" x14ac:dyDescent="0.25">
      <c r="A14" s="126"/>
      <c r="B14" s="127"/>
      <c r="C14" s="200"/>
      <c r="D14" s="200"/>
      <c r="E14" s="200"/>
      <c r="F14" s="200"/>
      <c r="G14" s="200"/>
      <c r="H14" s="200"/>
      <c r="I14" s="200"/>
      <c r="J14" s="200"/>
      <c r="K14" s="200"/>
      <c r="L14" s="200"/>
      <c r="M14" s="200"/>
      <c r="N14" s="200"/>
    </row>
    <row r="15" spans="1:14" ht="15" customHeight="1" x14ac:dyDescent="0.25">
      <c r="A15" s="126"/>
      <c r="B15" s="127"/>
      <c r="C15" s="200"/>
      <c r="D15" s="200"/>
      <c r="E15" s="200"/>
      <c r="F15" s="200"/>
      <c r="G15" s="200"/>
      <c r="H15" s="200"/>
      <c r="I15" s="200"/>
      <c r="J15" s="200"/>
      <c r="K15" s="200"/>
      <c r="L15" s="200"/>
      <c r="M15" s="200"/>
      <c r="N15" s="200"/>
    </row>
    <row r="16" spans="1:14" ht="15" customHeight="1" x14ac:dyDescent="0.25">
      <c r="A16" s="126"/>
      <c r="B16" s="127"/>
      <c r="C16" s="200"/>
      <c r="D16" s="200"/>
      <c r="E16" s="200"/>
      <c r="F16" s="200"/>
      <c r="G16" s="200"/>
      <c r="H16" s="200"/>
      <c r="I16" s="200"/>
      <c r="J16" s="200"/>
      <c r="K16" s="200"/>
      <c r="L16" s="200"/>
      <c r="M16" s="200"/>
      <c r="N16" s="200"/>
    </row>
    <row r="17" spans="1:14" ht="15" customHeight="1" x14ac:dyDescent="0.25">
      <c r="A17" s="126"/>
      <c r="B17" s="127"/>
      <c r="C17" s="200"/>
      <c r="D17" s="200"/>
      <c r="E17" s="200"/>
      <c r="F17" s="200"/>
      <c r="G17" s="200"/>
      <c r="H17" s="200"/>
      <c r="I17" s="200"/>
      <c r="J17" s="200"/>
      <c r="K17" s="200"/>
      <c r="L17" s="200"/>
      <c r="M17" s="200"/>
      <c r="N17" s="200"/>
    </row>
    <row r="18" spans="1:14" ht="44.4" customHeight="1" x14ac:dyDescent="0.25">
      <c r="A18" s="128"/>
      <c r="B18" s="129"/>
      <c r="C18" s="200"/>
      <c r="D18" s="200"/>
      <c r="E18" s="200"/>
      <c r="F18" s="200"/>
      <c r="G18" s="200"/>
      <c r="H18" s="200"/>
      <c r="I18" s="200"/>
      <c r="J18" s="200"/>
      <c r="K18" s="200"/>
      <c r="L18" s="200"/>
      <c r="M18" s="200"/>
      <c r="N18" s="200"/>
    </row>
    <row r="19" spans="1:14" ht="12.75" customHeight="1" x14ac:dyDescent="0.25">
      <c r="A19" s="5"/>
      <c r="B19" s="6"/>
      <c r="C19" s="130" t="s">
        <v>6</v>
      </c>
      <c r="D19" s="131"/>
      <c r="E19" s="131"/>
      <c r="F19" s="131"/>
      <c r="G19" s="131"/>
      <c r="H19" s="132"/>
      <c r="I19" s="136">
        <v>2025</v>
      </c>
      <c r="J19" s="136"/>
      <c r="K19" s="136">
        <v>2026</v>
      </c>
      <c r="L19" s="136"/>
      <c r="M19" s="136">
        <v>2027</v>
      </c>
      <c r="N19" s="136"/>
    </row>
    <row r="20" spans="1:14" ht="12.75" customHeight="1" x14ac:dyDescent="0.25">
      <c r="A20" s="5"/>
      <c r="B20" s="6"/>
      <c r="C20" s="133"/>
      <c r="D20" s="134"/>
      <c r="E20" s="134"/>
      <c r="F20" s="134"/>
      <c r="G20" s="134"/>
      <c r="H20" s="135"/>
      <c r="I20" s="108" t="s">
        <v>40</v>
      </c>
      <c r="J20" s="108"/>
      <c r="K20" s="108"/>
      <c r="L20" s="108"/>
      <c r="M20" s="108"/>
      <c r="N20" s="109"/>
    </row>
    <row r="21" spans="1:14" ht="18.75" customHeight="1" x14ac:dyDescent="0.25">
      <c r="A21" s="110" t="s">
        <v>7</v>
      </c>
      <c r="B21" s="111"/>
      <c r="C21" s="111"/>
      <c r="D21" s="111"/>
      <c r="E21" s="111"/>
      <c r="F21" s="111"/>
      <c r="G21" s="111"/>
      <c r="H21" s="111"/>
      <c r="I21" s="111"/>
      <c r="J21" s="111"/>
      <c r="K21" s="111"/>
      <c r="L21" s="111"/>
      <c r="M21" s="111"/>
      <c r="N21" s="112"/>
    </row>
    <row r="22" spans="1:14" ht="48.6" customHeight="1" x14ac:dyDescent="0.25">
      <c r="A22" s="30">
        <f>IF(B22&lt;&gt;"",1,"")</f>
        <v>1</v>
      </c>
      <c r="B22" s="176" t="s">
        <v>111</v>
      </c>
      <c r="C22" s="114"/>
      <c r="D22" s="114"/>
      <c r="E22" s="114"/>
      <c r="F22" s="114"/>
      <c r="G22" s="115"/>
      <c r="H22" s="31" t="str">
        <f>IF(I22&lt;&gt;"",A25+1,"")</f>
        <v/>
      </c>
      <c r="I22" s="113"/>
      <c r="J22" s="114"/>
      <c r="K22" s="114"/>
      <c r="L22" s="114"/>
      <c r="M22" s="114"/>
      <c r="N22" s="115"/>
    </row>
    <row r="23" spans="1:14" ht="30" customHeight="1" x14ac:dyDescent="0.25">
      <c r="A23" s="32">
        <f>IF(B23&lt;&gt;"",A22+1,"")</f>
        <v>2</v>
      </c>
      <c r="B23" s="99" t="s">
        <v>112</v>
      </c>
      <c r="C23" s="100"/>
      <c r="D23" s="100"/>
      <c r="E23" s="100"/>
      <c r="F23" s="100"/>
      <c r="G23" s="101"/>
      <c r="H23" s="33" t="str">
        <f>IF(I23&lt;&gt;"",H22+1,"")</f>
        <v/>
      </c>
      <c r="I23" s="99"/>
      <c r="J23" s="100"/>
      <c r="K23" s="100"/>
      <c r="L23" s="100"/>
      <c r="M23" s="100"/>
      <c r="N23" s="101"/>
    </row>
    <row r="24" spans="1:14" ht="33" customHeight="1" x14ac:dyDescent="0.25">
      <c r="A24" s="32">
        <v>3</v>
      </c>
      <c r="B24" s="99" t="s">
        <v>113</v>
      </c>
      <c r="C24" s="100"/>
      <c r="D24" s="100"/>
      <c r="E24" s="100"/>
      <c r="F24" s="100"/>
      <c r="G24" s="101"/>
      <c r="H24" s="33" t="str">
        <f>IF(I24&lt;&gt;"",H23+1,"")</f>
        <v/>
      </c>
      <c r="I24" s="99"/>
      <c r="J24" s="100"/>
      <c r="K24" s="100"/>
      <c r="L24" s="100"/>
      <c r="M24" s="100"/>
      <c r="N24" s="101"/>
    </row>
    <row r="25" spans="1:14" ht="39" customHeight="1" x14ac:dyDescent="0.25">
      <c r="A25" s="34">
        <v>4</v>
      </c>
      <c r="B25" s="175"/>
      <c r="C25" s="106"/>
      <c r="D25" s="106"/>
      <c r="E25" s="106"/>
      <c r="F25" s="106"/>
      <c r="G25" s="107"/>
      <c r="H25" s="35" t="str">
        <f>IF(I25&lt;&gt;"",H24+1,"")</f>
        <v/>
      </c>
      <c r="I25" s="105"/>
      <c r="J25" s="106"/>
      <c r="K25" s="106"/>
      <c r="L25" s="106"/>
      <c r="M25" s="106"/>
      <c r="N25" s="107"/>
    </row>
    <row r="26" spans="1:14" ht="12.75" customHeight="1" x14ac:dyDescent="0.25">
      <c r="A26" s="7"/>
      <c r="B26" s="8"/>
      <c r="C26" s="8"/>
      <c r="D26" s="8"/>
      <c r="E26" s="8"/>
      <c r="F26" s="8"/>
      <c r="G26" s="8"/>
      <c r="H26" s="8"/>
      <c r="I26" s="8"/>
      <c r="J26" s="8"/>
      <c r="K26" s="8"/>
      <c r="L26" s="8"/>
      <c r="M26" s="8"/>
      <c r="N26" s="9"/>
    </row>
    <row r="27" spans="1:14" x14ac:dyDescent="0.25">
      <c r="A27" s="61" t="s">
        <v>8</v>
      </c>
      <c r="B27" s="62"/>
      <c r="C27" s="62"/>
      <c r="D27" s="62"/>
      <c r="E27" s="62"/>
      <c r="F27" s="62"/>
      <c r="G27" s="62"/>
      <c r="H27" s="62"/>
      <c r="I27" s="62"/>
      <c r="J27" s="62"/>
      <c r="K27" s="62"/>
      <c r="L27" s="62"/>
      <c r="M27" s="62"/>
      <c r="N27" s="63"/>
    </row>
    <row r="28" spans="1:14" x14ac:dyDescent="0.25">
      <c r="A28" s="77" t="s">
        <v>36</v>
      </c>
      <c r="B28" s="78"/>
      <c r="C28" s="78"/>
      <c r="D28" s="78"/>
      <c r="E28" s="78"/>
      <c r="F28" s="78"/>
      <c r="G28" s="79" t="s">
        <v>9</v>
      </c>
      <c r="H28" s="80"/>
      <c r="I28" s="79" t="s">
        <v>10</v>
      </c>
      <c r="J28" s="80"/>
      <c r="K28" s="79" t="s">
        <v>11</v>
      </c>
      <c r="L28" s="80"/>
      <c r="M28" s="20">
        <v>2025</v>
      </c>
      <c r="N28" s="20">
        <v>2026</v>
      </c>
    </row>
    <row r="29" spans="1:14" x14ac:dyDescent="0.25">
      <c r="A29" s="81" t="s">
        <v>114</v>
      </c>
      <c r="B29" s="82"/>
      <c r="C29" s="82"/>
      <c r="D29" s="82"/>
      <c r="E29" s="82"/>
      <c r="F29" s="83"/>
      <c r="G29" s="88">
        <v>2</v>
      </c>
      <c r="H29" s="85"/>
      <c r="I29" s="88"/>
      <c r="J29" s="85"/>
      <c r="K29" s="88"/>
      <c r="L29" s="85"/>
      <c r="M29" s="11"/>
      <c r="N29" s="23"/>
    </row>
    <row r="30" spans="1:14" x14ac:dyDescent="0.25">
      <c r="A30" s="81"/>
      <c r="B30" s="82"/>
      <c r="C30" s="82"/>
      <c r="D30" s="82"/>
      <c r="E30" s="82"/>
      <c r="F30" s="83"/>
      <c r="G30" s="88"/>
      <c r="H30" s="85"/>
      <c r="I30" s="88"/>
      <c r="J30" s="85"/>
      <c r="K30" s="88"/>
      <c r="L30" s="85"/>
      <c r="M30" s="11"/>
      <c r="N30" s="23"/>
    </row>
    <row r="31" spans="1:14" x14ac:dyDescent="0.25">
      <c r="A31" s="204"/>
      <c r="B31" s="205"/>
      <c r="C31" s="205"/>
      <c r="D31" s="205"/>
      <c r="E31" s="205"/>
      <c r="F31" s="206"/>
      <c r="G31" s="73"/>
      <c r="H31" s="75"/>
      <c r="I31" s="207"/>
      <c r="J31" s="208"/>
      <c r="K31" s="207"/>
      <c r="L31" s="208"/>
      <c r="M31" s="207"/>
      <c r="N31" s="209"/>
    </row>
    <row r="32" spans="1:14" x14ac:dyDescent="0.25">
      <c r="A32" s="77" t="s">
        <v>38</v>
      </c>
      <c r="B32" s="78"/>
      <c r="C32" s="78"/>
      <c r="D32" s="78"/>
      <c r="E32" s="78"/>
      <c r="F32" s="78"/>
      <c r="G32" s="79" t="s">
        <v>9</v>
      </c>
      <c r="H32" s="80"/>
      <c r="I32" s="79" t="s">
        <v>10</v>
      </c>
      <c r="J32" s="80"/>
      <c r="K32" s="79" t="s">
        <v>11</v>
      </c>
      <c r="L32" s="80"/>
      <c r="M32" s="20">
        <v>2025</v>
      </c>
      <c r="N32" s="20">
        <v>2026</v>
      </c>
    </row>
    <row r="33" spans="1:14" x14ac:dyDescent="0.25">
      <c r="A33" s="177" t="s">
        <v>77</v>
      </c>
      <c r="B33" s="178"/>
      <c r="C33" s="178"/>
      <c r="D33" s="178"/>
      <c r="E33" s="178"/>
      <c r="F33" s="179"/>
      <c r="G33" s="89">
        <v>1</v>
      </c>
      <c r="H33" s="87"/>
      <c r="I33" s="86"/>
      <c r="J33" s="87"/>
      <c r="K33" s="86"/>
      <c r="L33" s="87"/>
      <c r="M33" s="10"/>
      <c r="N33" s="22"/>
    </row>
    <row r="34" spans="1:14" ht="24" customHeight="1" x14ac:dyDescent="0.25">
      <c r="A34" s="201"/>
      <c r="B34" s="202"/>
      <c r="C34" s="202"/>
      <c r="D34" s="202"/>
      <c r="E34" s="202"/>
      <c r="F34" s="203"/>
      <c r="G34" s="84"/>
      <c r="H34" s="85"/>
      <c r="I34" s="88"/>
      <c r="J34" s="85"/>
      <c r="K34" s="88"/>
      <c r="L34" s="85"/>
      <c r="M34" s="11"/>
      <c r="N34" s="23"/>
    </row>
    <row r="35" spans="1:14" x14ac:dyDescent="0.25">
      <c r="A35" s="180"/>
      <c r="B35" s="181"/>
      <c r="C35" s="181"/>
      <c r="D35" s="181"/>
      <c r="E35" s="181"/>
      <c r="F35" s="182"/>
      <c r="G35" s="84"/>
      <c r="H35" s="85"/>
      <c r="I35" s="88"/>
      <c r="J35" s="85"/>
      <c r="K35" s="88"/>
      <c r="L35" s="85"/>
      <c r="M35" s="11"/>
      <c r="N35" s="23"/>
    </row>
    <row r="36" spans="1:14" x14ac:dyDescent="0.25">
      <c r="A36" s="180"/>
      <c r="B36" s="181"/>
      <c r="C36" s="181"/>
      <c r="D36" s="181"/>
      <c r="E36" s="181"/>
      <c r="F36" s="182"/>
      <c r="G36" s="88"/>
      <c r="H36" s="85"/>
      <c r="I36" s="88"/>
      <c r="J36" s="85"/>
      <c r="K36" s="88"/>
      <c r="L36" s="85"/>
      <c r="M36" s="11"/>
      <c r="N36" s="23"/>
    </row>
    <row r="37" spans="1:14" x14ac:dyDescent="0.25">
      <c r="A37" s="77" t="s">
        <v>37</v>
      </c>
      <c r="B37" s="78"/>
      <c r="C37" s="78"/>
      <c r="D37" s="78"/>
      <c r="E37" s="78"/>
      <c r="F37" s="78"/>
      <c r="G37" s="79" t="s">
        <v>9</v>
      </c>
      <c r="H37" s="80"/>
      <c r="I37" s="79" t="s">
        <v>10</v>
      </c>
      <c r="J37" s="80"/>
      <c r="K37" s="79" t="s">
        <v>11</v>
      </c>
      <c r="L37" s="80"/>
      <c r="M37" s="20">
        <v>2025</v>
      </c>
      <c r="N37" s="20">
        <v>2026</v>
      </c>
    </row>
    <row r="38" spans="1:14" x14ac:dyDescent="0.25">
      <c r="A38" s="81"/>
      <c r="B38" s="82"/>
      <c r="C38" s="82"/>
      <c r="D38" s="82"/>
      <c r="E38" s="82"/>
      <c r="F38" s="83"/>
      <c r="G38" s="86"/>
      <c r="H38" s="87"/>
      <c r="I38" s="183"/>
      <c r="J38" s="184"/>
      <c r="K38" s="183"/>
      <c r="L38" s="184"/>
      <c r="M38" s="37"/>
      <c r="N38" s="38"/>
    </row>
    <row r="39" spans="1:14" x14ac:dyDescent="0.25">
      <c r="A39" s="88"/>
      <c r="B39" s="185"/>
      <c r="C39" s="185"/>
      <c r="D39" s="185"/>
      <c r="E39" s="185"/>
      <c r="F39" s="85"/>
      <c r="G39" s="88"/>
      <c r="H39" s="85"/>
      <c r="I39" s="88"/>
      <c r="J39" s="85"/>
      <c r="K39" s="88"/>
      <c r="L39" s="85"/>
      <c r="M39" s="11"/>
      <c r="N39" s="23"/>
    </row>
    <row r="40" spans="1:14" x14ac:dyDescent="0.25">
      <c r="A40" s="77" t="s">
        <v>12</v>
      </c>
      <c r="B40" s="78"/>
      <c r="C40" s="78"/>
      <c r="D40" s="78"/>
      <c r="E40" s="78"/>
      <c r="F40" s="78"/>
      <c r="G40" s="79" t="s">
        <v>9</v>
      </c>
      <c r="H40" s="80"/>
      <c r="I40" s="79" t="s">
        <v>10</v>
      </c>
      <c r="J40" s="80"/>
      <c r="K40" s="79" t="s">
        <v>11</v>
      </c>
      <c r="L40" s="80"/>
      <c r="M40" s="20">
        <v>2025</v>
      </c>
      <c r="N40" s="20">
        <v>2026</v>
      </c>
    </row>
    <row r="41" spans="1:14" ht="13.2" customHeight="1" x14ac:dyDescent="0.25">
      <c r="A41" s="81"/>
      <c r="B41" s="82"/>
      <c r="C41" s="82"/>
      <c r="D41" s="82"/>
      <c r="E41" s="82"/>
      <c r="F41" s="83"/>
      <c r="G41" s="84"/>
      <c r="H41" s="85"/>
      <c r="I41" s="86"/>
      <c r="J41" s="87"/>
      <c r="K41" s="86"/>
      <c r="L41" s="87"/>
      <c r="M41" s="10"/>
      <c r="N41" s="22"/>
    </row>
    <row r="42" spans="1:14" x14ac:dyDescent="0.25">
      <c r="A42" s="204"/>
      <c r="B42" s="205"/>
      <c r="C42" s="205"/>
      <c r="D42" s="205"/>
      <c r="E42" s="205"/>
      <c r="F42" s="206"/>
      <c r="G42" s="73"/>
      <c r="H42" s="75"/>
      <c r="I42" s="73"/>
      <c r="J42" s="75"/>
      <c r="K42" s="73"/>
      <c r="L42" s="75"/>
      <c r="M42" s="24"/>
      <c r="N42" s="25"/>
    </row>
    <row r="44" spans="1:14" x14ac:dyDescent="0.25">
      <c r="A44" s="61" t="s">
        <v>13</v>
      </c>
      <c r="B44" s="62"/>
      <c r="C44" s="62"/>
      <c r="D44" s="62"/>
      <c r="E44" s="62"/>
      <c r="F44" s="62"/>
      <c r="G44" s="62"/>
      <c r="H44" s="62"/>
      <c r="I44" s="62"/>
      <c r="J44" s="62"/>
      <c r="K44" s="62"/>
      <c r="L44" s="62"/>
      <c r="M44" s="62"/>
      <c r="N44" s="63"/>
    </row>
    <row r="45" spans="1:14" ht="39.75" customHeight="1" x14ac:dyDescent="0.25">
      <c r="A45" s="76" t="s">
        <v>14</v>
      </c>
      <c r="B45" s="76"/>
      <c r="C45" s="39" t="s">
        <v>15</v>
      </c>
      <c r="D45" s="39" t="s">
        <v>16</v>
      </c>
      <c r="E45" s="39" t="s">
        <v>17</v>
      </c>
      <c r="F45" s="39" t="s">
        <v>18</v>
      </c>
      <c r="G45" s="39" t="s">
        <v>19</v>
      </c>
      <c r="H45" s="39" t="s">
        <v>20</v>
      </c>
      <c r="I45" s="39" t="s">
        <v>21</v>
      </c>
      <c r="J45" s="39" t="s">
        <v>22</v>
      </c>
      <c r="K45" s="39" t="s">
        <v>23</v>
      </c>
      <c r="L45" s="39" t="s">
        <v>24</v>
      </c>
      <c r="M45" s="39" t="s">
        <v>25</v>
      </c>
      <c r="N45" s="39" t="s">
        <v>26</v>
      </c>
    </row>
    <row r="46" spans="1:14" ht="12" customHeight="1" x14ac:dyDescent="0.25">
      <c r="A46" s="57">
        <f>IF(A22&gt;0,A22,"")</f>
        <v>1</v>
      </c>
      <c r="B46" s="58"/>
      <c r="C46" s="26"/>
      <c r="D46" s="26"/>
      <c r="E46" s="26" t="s">
        <v>50</v>
      </c>
      <c r="F46" s="26" t="s">
        <v>50</v>
      </c>
      <c r="G46" s="26"/>
      <c r="H46" s="26"/>
      <c r="I46" s="26"/>
      <c r="J46" s="26"/>
      <c r="K46" s="26"/>
      <c r="L46" s="26"/>
      <c r="M46" s="26"/>
      <c r="N46" s="26"/>
    </row>
    <row r="47" spans="1:14" ht="12" customHeight="1" thickBot="1" x14ac:dyDescent="0.3">
      <c r="A47" s="59"/>
      <c r="B47" s="60"/>
      <c r="C47" s="13"/>
      <c r="D47" s="13"/>
      <c r="E47" s="13"/>
      <c r="F47" s="13"/>
      <c r="G47" s="13"/>
      <c r="H47" s="13"/>
      <c r="I47" s="13"/>
      <c r="J47" s="13"/>
      <c r="K47" s="13"/>
      <c r="L47" s="13"/>
      <c r="M47" s="13"/>
      <c r="N47" s="13"/>
    </row>
    <row r="48" spans="1:14" ht="12" customHeight="1" x14ac:dyDescent="0.25">
      <c r="A48" s="57">
        <f>IF(A23&gt;0,A23,"")</f>
        <v>2</v>
      </c>
      <c r="B48" s="58"/>
      <c r="C48" s="14"/>
      <c r="D48" s="19"/>
      <c r="E48" s="19"/>
      <c r="F48" s="19" t="s">
        <v>50</v>
      </c>
      <c r="G48" s="19" t="s">
        <v>50</v>
      </c>
      <c r="H48" s="19" t="s">
        <v>50</v>
      </c>
      <c r="I48" s="19" t="s">
        <v>50</v>
      </c>
      <c r="J48" s="19" t="s">
        <v>50</v>
      </c>
      <c r="K48" s="19" t="s">
        <v>50</v>
      </c>
      <c r="L48" s="19" t="s">
        <v>50</v>
      </c>
      <c r="M48" s="19" t="s">
        <v>50</v>
      </c>
      <c r="N48" s="19" t="s">
        <v>50</v>
      </c>
    </row>
    <row r="49" spans="1:14" ht="12" customHeight="1" thickBot="1" x14ac:dyDescent="0.3">
      <c r="A49" s="59"/>
      <c r="B49" s="60"/>
      <c r="C49" s="13"/>
      <c r="D49" s="13"/>
      <c r="E49" s="13"/>
      <c r="F49" s="13"/>
      <c r="G49" s="13"/>
      <c r="H49" s="13"/>
      <c r="I49" s="13"/>
      <c r="J49" s="13"/>
      <c r="K49" s="13"/>
      <c r="L49" s="13"/>
      <c r="M49" s="13"/>
      <c r="N49" s="13"/>
    </row>
    <row r="50" spans="1:14" ht="12" customHeight="1" x14ac:dyDescent="0.25">
      <c r="A50" s="57">
        <f>IF(A24&gt;0,A24,"")</f>
        <v>3</v>
      </c>
      <c r="B50" s="58"/>
      <c r="C50" s="14"/>
      <c r="D50" s="19"/>
      <c r="E50" s="19"/>
      <c r="F50" s="19"/>
      <c r="G50" s="14"/>
      <c r="H50" s="19"/>
      <c r="I50" s="14"/>
      <c r="J50" s="19"/>
      <c r="K50" s="14"/>
      <c r="L50" s="19"/>
      <c r="M50" s="14" t="s">
        <v>50</v>
      </c>
      <c r="N50" s="19" t="s">
        <v>50</v>
      </c>
    </row>
    <row r="51" spans="1:14" ht="12" customHeight="1" thickBot="1" x14ac:dyDescent="0.3">
      <c r="A51" s="59"/>
      <c r="B51" s="60"/>
      <c r="C51" s="13"/>
      <c r="D51" s="13"/>
      <c r="E51" s="13"/>
      <c r="F51" s="13"/>
      <c r="G51" s="13"/>
      <c r="H51" s="13"/>
      <c r="I51" s="13"/>
      <c r="J51" s="13"/>
      <c r="K51" s="13"/>
      <c r="L51" s="13"/>
      <c r="M51" s="13"/>
      <c r="N51" s="13"/>
    </row>
    <row r="52" spans="1:14" ht="12" customHeight="1" x14ac:dyDescent="0.25">
      <c r="A52" s="57">
        <f>IF(A25&gt;0,A25,"")</f>
        <v>4</v>
      </c>
      <c r="B52" s="58"/>
      <c r="C52" s="19"/>
      <c r="D52" s="19"/>
      <c r="E52" s="19"/>
      <c r="F52" s="19"/>
      <c r="G52" s="19"/>
      <c r="H52" s="19"/>
      <c r="I52" s="19"/>
      <c r="J52" s="19"/>
      <c r="K52" s="19"/>
      <c r="L52" s="19"/>
      <c r="M52" s="19"/>
      <c r="N52" s="19"/>
    </row>
    <row r="53" spans="1:14" ht="12" customHeight="1" thickBot="1" x14ac:dyDescent="0.3">
      <c r="A53" s="59"/>
      <c r="B53" s="60"/>
      <c r="C53" s="13"/>
      <c r="D53" s="13"/>
      <c r="E53" s="13"/>
      <c r="F53" s="13"/>
      <c r="G53" s="13"/>
      <c r="H53" s="13"/>
      <c r="I53" s="13"/>
      <c r="J53" s="13"/>
      <c r="K53" s="13"/>
      <c r="L53" s="13"/>
      <c r="M53" s="13"/>
      <c r="N53" s="13"/>
    </row>
    <row r="54" spans="1:14" ht="12" customHeight="1" x14ac:dyDescent="0.25">
      <c r="A54" s="57" t="str">
        <f>IF(H22&gt;0,H22,"")</f>
        <v/>
      </c>
      <c r="B54" s="58"/>
      <c r="C54" s="19"/>
      <c r="D54" s="19"/>
      <c r="E54" s="19"/>
      <c r="F54" s="19"/>
      <c r="G54" s="19"/>
      <c r="H54" s="14"/>
      <c r="I54" s="14"/>
      <c r="J54" s="14"/>
      <c r="K54" s="14"/>
      <c r="L54" s="14"/>
      <c r="M54" s="14"/>
      <c r="N54" s="14"/>
    </row>
    <row r="55" spans="1:14" ht="12" customHeight="1" thickBot="1" x14ac:dyDescent="0.3">
      <c r="A55" s="59"/>
      <c r="B55" s="60"/>
      <c r="C55" s="13"/>
      <c r="D55" s="13"/>
      <c r="E55" s="13"/>
      <c r="F55" s="13"/>
      <c r="G55" s="13"/>
      <c r="H55" s="13"/>
      <c r="I55" s="13"/>
      <c r="J55" s="13"/>
      <c r="K55" s="13"/>
      <c r="L55" s="13"/>
      <c r="M55" s="13"/>
      <c r="N55" s="13"/>
    </row>
    <row r="56" spans="1:14" ht="12" customHeight="1" x14ac:dyDescent="0.25">
      <c r="A56" s="57" t="str">
        <f>IF(H23&gt;0,H23,"")</f>
        <v/>
      </c>
      <c r="B56" s="58"/>
      <c r="C56" s="14"/>
      <c r="D56" s="14"/>
      <c r="E56" s="14"/>
      <c r="F56" s="14"/>
      <c r="G56" s="14"/>
      <c r="H56" s="19"/>
      <c r="I56" s="19"/>
      <c r="J56" s="19"/>
      <c r="K56" s="19"/>
      <c r="L56" s="19"/>
      <c r="M56" s="19"/>
      <c r="N56" s="19"/>
    </row>
    <row r="57" spans="1:14" ht="12" customHeight="1" thickBot="1" x14ac:dyDescent="0.3">
      <c r="A57" s="59"/>
      <c r="B57" s="60"/>
      <c r="C57" s="15"/>
      <c r="D57" s="15"/>
      <c r="E57" s="15"/>
      <c r="F57" s="15"/>
      <c r="G57" s="15"/>
      <c r="H57" s="15"/>
      <c r="I57" s="15"/>
      <c r="J57" s="15"/>
      <c r="K57" s="15"/>
      <c r="L57" s="15"/>
      <c r="M57" s="15"/>
      <c r="N57" s="15"/>
    </row>
    <row r="58" spans="1:14" ht="12" customHeight="1" x14ac:dyDescent="0.25">
      <c r="A58" s="57" t="str">
        <f>IF(H24&gt;0,H24,"")</f>
        <v/>
      </c>
      <c r="B58" s="58"/>
      <c r="C58" s="14"/>
      <c r="D58" s="14"/>
      <c r="E58" s="14"/>
      <c r="F58" s="14"/>
      <c r="G58" s="14"/>
      <c r="H58" s="14"/>
      <c r="I58" s="14"/>
      <c r="J58" s="14"/>
      <c r="K58" s="14"/>
      <c r="L58" s="14"/>
      <c r="M58" s="19"/>
      <c r="N58" s="19"/>
    </row>
    <row r="59" spans="1:14" ht="12" customHeight="1" thickBot="1" x14ac:dyDescent="0.3">
      <c r="A59" s="59"/>
      <c r="B59" s="60"/>
      <c r="C59" s="15"/>
      <c r="D59" s="15"/>
      <c r="E59" s="15"/>
      <c r="F59" s="15"/>
      <c r="G59" s="15"/>
      <c r="H59" s="15"/>
      <c r="I59" s="15"/>
      <c r="J59" s="15"/>
      <c r="K59" s="15"/>
      <c r="L59" s="15"/>
      <c r="M59" s="15"/>
      <c r="N59" s="15"/>
    </row>
    <row r="60" spans="1:14" ht="12" customHeight="1" x14ac:dyDescent="0.25">
      <c r="A60" s="57" t="str">
        <f>IF(H25&gt;0,H25,"")</f>
        <v/>
      </c>
      <c r="B60" s="58"/>
      <c r="C60" s="14"/>
      <c r="D60" s="14"/>
      <c r="E60" s="14"/>
      <c r="F60" s="14"/>
      <c r="G60" s="14"/>
      <c r="H60" s="14"/>
      <c r="I60" s="14"/>
      <c r="J60" s="14"/>
      <c r="K60" s="14"/>
      <c r="L60" s="14"/>
      <c r="M60" s="14"/>
      <c r="N60" s="14"/>
    </row>
    <row r="61" spans="1:14" ht="12" customHeight="1" thickBot="1" x14ac:dyDescent="0.3">
      <c r="A61" s="59"/>
      <c r="B61" s="60"/>
      <c r="C61" s="16"/>
      <c r="D61" s="16"/>
      <c r="E61" s="16"/>
      <c r="F61" s="16"/>
      <c r="G61" s="16"/>
      <c r="H61" s="16"/>
      <c r="I61" s="16"/>
      <c r="J61" s="16"/>
      <c r="K61" s="16"/>
      <c r="L61" s="16"/>
      <c r="M61" s="16"/>
      <c r="N61" s="16"/>
    </row>
    <row r="64" spans="1:14" x14ac:dyDescent="0.25">
      <c r="A64" s="61" t="s">
        <v>35</v>
      </c>
      <c r="B64" s="62"/>
      <c r="C64" s="62"/>
      <c r="D64" s="62"/>
      <c r="E64" s="62"/>
      <c r="F64" s="62"/>
      <c r="G64" s="62"/>
      <c r="H64" s="62"/>
      <c r="I64" s="62"/>
      <c r="J64" s="62"/>
      <c r="K64" s="62"/>
      <c r="L64" s="62"/>
      <c r="M64" s="62"/>
      <c r="N64" s="63"/>
    </row>
    <row r="65" spans="1:14" ht="36" customHeight="1" x14ac:dyDescent="0.25">
      <c r="A65" s="21" t="s">
        <v>27</v>
      </c>
      <c r="B65" s="64" t="s">
        <v>28</v>
      </c>
      <c r="C65" s="65"/>
      <c r="D65" s="65"/>
      <c r="E65" s="65"/>
      <c r="F65" s="65"/>
      <c r="G65" s="65"/>
      <c r="H65" s="65"/>
      <c r="I65" s="65"/>
      <c r="J65" s="65"/>
      <c r="K65" s="65"/>
      <c r="L65" s="66"/>
      <c r="M65" s="67" t="s">
        <v>29</v>
      </c>
      <c r="N65" s="67"/>
    </row>
    <row r="66" spans="1:14" x14ac:dyDescent="0.25">
      <c r="A66" s="12"/>
      <c r="B66" s="68" t="s">
        <v>96</v>
      </c>
      <c r="C66" s="69"/>
      <c r="D66" s="69"/>
      <c r="E66" s="69"/>
      <c r="F66" s="69"/>
      <c r="G66" s="69"/>
      <c r="H66" s="69"/>
      <c r="I66" s="69"/>
      <c r="J66" s="69"/>
      <c r="K66" s="69"/>
      <c r="L66" s="70"/>
      <c r="M66" s="55">
        <v>1</v>
      </c>
      <c r="N66" s="56"/>
    </row>
    <row r="67" spans="1:14" x14ac:dyDescent="0.25">
      <c r="A67" s="17"/>
      <c r="B67" s="52"/>
      <c r="C67" s="53"/>
      <c r="D67" s="53"/>
      <c r="E67" s="53"/>
      <c r="F67" s="53"/>
      <c r="G67" s="53"/>
      <c r="H67" s="53"/>
      <c r="I67" s="53"/>
      <c r="J67" s="53"/>
      <c r="K67" s="53"/>
      <c r="L67" s="54"/>
      <c r="M67" s="55"/>
      <c r="N67" s="56"/>
    </row>
    <row r="68" spans="1:14" x14ac:dyDescent="0.25">
      <c r="A68" s="17"/>
      <c r="B68" s="52"/>
      <c r="C68" s="53"/>
      <c r="D68" s="53"/>
      <c r="E68" s="53"/>
      <c r="F68" s="53"/>
      <c r="G68" s="53"/>
      <c r="H68" s="53"/>
      <c r="I68" s="53"/>
      <c r="J68" s="53"/>
      <c r="K68" s="53"/>
      <c r="L68" s="54"/>
      <c r="M68" s="55"/>
      <c r="N68" s="56"/>
    </row>
    <row r="69" spans="1:14" x14ac:dyDescent="0.25">
      <c r="A69" s="17"/>
      <c r="B69" s="42"/>
      <c r="C69" s="43"/>
      <c r="D69" s="43"/>
      <c r="E69" s="43"/>
      <c r="F69" s="43"/>
      <c r="G69" s="43"/>
      <c r="H69" s="43"/>
      <c r="I69" s="43"/>
      <c r="J69" s="43"/>
      <c r="K69" s="43"/>
      <c r="L69" s="44"/>
      <c r="M69" s="45"/>
      <c r="N69" s="46"/>
    </row>
    <row r="70" spans="1:14" x14ac:dyDescent="0.25">
      <c r="A70" s="17"/>
      <c r="B70" s="42"/>
      <c r="C70" s="43"/>
      <c r="D70" s="43"/>
      <c r="E70" s="43"/>
      <c r="F70" s="43"/>
      <c r="G70" s="43"/>
      <c r="H70" s="43"/>
      <c r="I70" s="43"/>
      <c r="J70" s="43"/>
      <c r="K70" s="43"/>
      <c r="L70" s="44"/>
      <c r="M70" s="45"/>
      <c r="N70" s="46"/>
    </row>
    <row r="71" spans="1:14" x14ac:dyDescent="0.25">
      <c r="A71" s="17"/>
      <c r="B71" s="42"/>
      <c r="C71" s="43"/>
      <c r="D71" s="43"/>
      <c r="E71" s="43"/>
      <c r="F71" s="43"/>
      <c r="G71" s="43"/>
      <c r="H71" s="43"/>
      <c r="I71" s="43"/>
      <c r="J71" s="43"/>
      <c r="K71" s="43"/>
      <c r="L71" s="44"/>
      <c r="M71" s="45"/>
      <c r="N71" s="46"/>
    </row>
    <row r="72" spans="1:14" x14ac:dyDescent="0.25">
      <c r="A72" s="17"/>
      <c r="B72" s="42"/>
      <c r="C72" s="43"/>
      <c r="D72" s="43"/>
      <c r="E72" s="43"/>
      <c r="F72" s="43"/>
      <c r="G72" s="43"/>
      <c r="H72" s="43"/>
      <c r="I72" s="43"/>
      <c r="J72" s="43"/>
      <c r="K72" s="43"/>
      <c r="L72" s="44"/>
      <c r="M72" s="45"/>
      <c r="N72" s="46"/>
    </row>
    <row r="73" spans="1:14" x14ac:dyDescent="0.25">
      <c r="A73" s="17"/>
      <c r="B73" s="42"/>
      <c r="C73" s="43"/>
      <c r="D73" s="43"/>
      <c r="E73" s="43"/>
      <c r="F73" s="43"/>
      <c r="G73" s="43"/>
      <c r="H73" s="43"/>
      <c r="I73" s="43"/>
      <c r="J73" s="43"/>
      <c r="K73" s="43"/>
      <c r="L73" s="44"/>
      <c r="M73" s="45"/>
      <c r="N73" s="46"/>
    </row>
    <row r="74" spans="1:14" x14ac:dyDescent="0.25">
      <c r="A74" s="17"/>
      <c r="B74" s="42"/>
      <c r="C74" s="43"/>
      <c r="D74" s="43"/>
      <c r="E74" s="43"/>
      <c r="F74" s="43"/>
      <c r="G74" s="43"/>
      <c r="H74" s="43"/>
      <c r="I74" s="43"/>
      <c r="J74" s="43"/>
      <c r="K74" s="43"/>
      <c r="L74" s="44"/>
      <c r="M74" s="45"/>
      <c r="N74" s="46"/>
    </row>
    <row r="75" spans="1:14" x14ac:dyDescent="0.25">
      <c r="A75" s="17"/>
      <c r="B75" s="42"/>
      <c r="C75" s="43"/>
      <c r="D75" s="43"/>
      <c r="E75" s="43"/>
      <c r="F75" s="43"/>
      <c r="G75" s="43"/>
      <c r="H75" s="43"/>
      <c r="I75" s="43"/>
      <c r="J75" s="43"/>
      <c r="K75" s="43"/>
      <c r="L75" s="44"/>
      <c r="M75" s="45"/>
      <c r="N75" s="46"/>
    </row>
    <row r="76" spans="1:14" x14ac:dyDescent="0.25">
      <c r="A76" s="17"/>
      <c r="B76" s="42"/>
      <c r="C76" s="43"/>
      <c r="D76" s="43"/>
      <c r="E76" s="43"/>
      <c r="F76" s="43"/>
      <c r="G76" s="43"/>
      <c r="H76" s="43"/>
      <c r="I76" s="43"/>
      <c r="J76" s="43"/>
      <c r="K76" s="43"/>
      <c r="L76" s="44"/>
      <c r="M76" s="45"/>
      <c r="N76" s="46"/>
    </row>
    <row r="77" spans="1:14" x14ac:dyDescent="0.25">
      <c r="A77" s="17"/>
      <c r="B77" s="42"/>
      <c r="C77" s="43"/>
      <c r="D77" s="43"/>
      <c r="E77" s="43"/>
      <c r="F77" s="43"/>
      <c r="G77" s="43"/>
      <c r="H77" s="43"/>
      <c r="I77" s="43"/>
      <c r="J77" s="43"/>
      <c r="K77" s="43"/>
      <c r="L77" s="44"/>
      <c r="M77" s="45"/>
      <c r="N77" s="46"/>
    </row>
    <row r="78" spans="1:14" x14ac:dyDescent="0.25">
      <c r="A78" s="18"/>
      <c r="B78" s="47"/>
      <c r="C78" s="48"/>
      <c r="D78" s="48"/>
      <c r="E78" s="48"/>
      <c r="F78" s="48"/>
      <c r="G78" s="48"/>
      <c r="H78" s="48"/>
      <c r="I78" s="48"/>
      <c r="J78" s="48"/>
      <c r="K78" s="48"/>
      <c r="L78" s="49"/>
      <c r="M78" s="50"/>
      <c r="N78" s="51"/>
    </row>
    <row r="65483" spans="251:255" x14ac:dyDescent="0.25">
      <c r="IQ65483" s="6" t="s">
        <v>30</v>
      </c>
      <c r="IR65483" s="6" t="s">
        <v>31</v>
      </c>
      <c r="IS65483" s="6" t="s">
        <v>32</v>
      </c>
      <c r="IT65483" s="6" t="s">
        <v>33</v>
      </c>
      <c r="IU65483" s="6" t="s">
        <v>34</v>
      </c>
    </row>
    <row r="65484" spans="251:255" x14ac:dyDescent="0.25">
      <c r="IQ65484" s="6" t="e">
        <f>#REF!&amp;#REF!</f>
        <v>#REF!</v>
      </c>
      <c r="IR65484" s="6">
        <f>$A$14</f>
        <v>0</v>
      </c>
      <c r="IS65484" s="6" t="str">
        <f>$B$22&amp;" - "&amp;$B$23&amp;" - "&amp;$B$24&amp;" - "&amp;$B$25&amp;" - "&amp;$I$22&amp;" - "&amp;$I$23&amp;" - "&amp;$I$24&amp;" - "&amp;$I$25</f>
        <v xml:space="preserve">Programmazione controlli - Esecuzione controlli - Rendicontazione esito controlli -  -  -  -  - </v>
      </c>
      <c r="IT65484" s="6" t="e">
        <f>#REF!&amp;": "&amp;#REF!&amp;" - "&amp;#REF!&amp;": "&amp;#REF!&amp;" - "&amp;$A$32&amp;": "&amp;$I$32&amp;" - "&amp;$A$33&amp;": "&amp;$I$33&amp;" - "&amp;#REF!&amp;": "&amp;#REF!&amp;" - "&amp;$A$35&amp;": "&amp;$I$35&amp;" - "&amp;$A$37&amp;": "&amp;$I$37&amp;" - "&amp;$A$38&amp;": "&amp;$I$38&amp;" - "&amp;#REF!&amp;": "&amp;#REF!&amp;" - "&amp;$A$39&amp;": "&amp;$I$39&amp;" - "&amp;$A$40&amp;": "&amp;$I$40&amp;" - "&amp;$A$41&amp;": "&amp;$I$41&amp;" - "&amp;$A$42&amp;": "&amp;$I$42</f>
        <v>#REF!</v>
      </c>
      <c r="IU65484" s="6" t="e">
        <f>#REF!</f>
        <v>#REF!</v>
      </c>
    </row>
  </sheetData>
  <sheetProtection formatCells="0" formatColumns="0" formatRows="0"/>
  <mergeCells count="134">
    <mergeCell ref="B78:L78"/>
    <mergeCell ref="M78:N78"/>
    <mergeCell ref="B75:L75"/>
    <mergeCell ref="M75:N75"/>
    <mergeCell ref="B76:L76"/>
    <mergeCell ref="M76:N76"/>
    <mergeCell ref="B77:L77"/>
    <mergeCell ref="M77:N77"/>
    <mergeCell ref="B72:L72"/>
    <mergeCell ref="M72:N72"/>
    <mergeCell ref="B73:L73"/>
    <mergeCell ref="M73:N73"/>
    <mergeCell ref="B74:L74"/>
    <mergeCell ref="M74:N74"/>
    <mergeCell ref="B69:L69"/>
    <mergeCell ref="M69:N69"/>
    <mergeCell ref="B70:L70"/>
    <mergeCell ref="M70:N70"/>
    <mergeCell ref="B71:L71"/>
    <mergeCell ref="M71:N71"/>
    <mergeCell ref="B66:L66"/>
    <mergeCell ref="M66:N66"/>
    <mergeCell ref="B67:L67"/>
    <mergeCell ref="M67:N67"/>
    <mergeCell ref="B68:L68"/>
    <mergeCell ref="M68:N68"/>
    <mergeCell ref="A54:B55"/>
    <mergeCell ref="A56:B57"/>
    <mergeCell ref="A58:B59"/>
    <mergeCell ref="A60:B61"/>
    <mergeCell ref="A64:N64"/>
    <mergeCell ref="B65:L65"/>
    <mergeCell ref="M65:N65"/>
    <mergeCell ref="A44:N44"/>
    <mergeCell ref="A45:B45"/>
    <mergeCell ref="A46:B47"/>
    <mergeCell ref="A48:B49"/>
    <mergeCell ref="A50:B51"/>
    <mergeCell ref="A52:B53"/>
    <mergeCell ref="A41:F41"/>
    <mergeCell ref="G41:H41"/>
    <mergeCell ref="I41:J41"/>
    <mergeCell ref="K41:L41"/>
    <mergeCell ref="A42:F42"/>
    <mergeCell ref="G42:H42"/>
    <mergeCell ref="I42:J42"/>
    <mergeCell ref="K42:L42"/>
    <mergeCell ref="A39:F39"/>
    <mergeCell ref="G39:H39"/>
    <mergeCell ref="I39:J39"/>
    <mergeCell ref="K39:L39"/>
    <mergeCell ref="A40:F40"/>
    <mergeCell ref="G40:H40"/>
    <mergeCell ref="I40:J40"/>
    <mergeCell ref="K40:L40"/>
    <mergeCell ref="A37:F37"/>
    <mergeCell ref="G37:H37"/>
    <mergeCell ref="I37:J37"/>
    <mergeCell ref="K37:L37"/>
    <mergeCell ref="A38:F38"/>
    <mergeCell ref="G38:H38"/>
    <mergeCell ref="I38:J38"/>
    <mergeCell ref="K38:L38"/>
    <mergeCell ref="A35:F35"/>
    <mergeCell ref="G35:H35"/>
    <mergeCell ref="I35:J35"/>
    <mergeCell ref="K35:L35"/>
    <mergeCell ref="A36:F36"/>
    <mergeCell ref="G36:H36"/>
    <mergeCell ref="I36:J36"/>
    <mergeCell ref="K36:L36"/>
    <mergeCell ref="A33:F33"/>
    <mergeCell ref="G33:H33"/>
    <mergeCell ref="I33:J33"/>
    <mergeCell ref="K33:L33"/>
    <mergeCell ref="A34:F34"/>
    <mergeCell ref="G34:H34"/>
    <mergeCell ref="I34:J34"/>
    <mergeCell ref="K34:L34"/>
    <mergeCell ref="A31:F31"/>
    <mergeCell ref="G31:H31"/>
    <mergeCell ref="A32:F32"/>
    <mergeCell ref="G32:H32"/>
    <mergeCell ref="I32:J32"/>
    <mergeCell ref="K32:L32"/>
    <mergeCell ref="A29:F29"/>
    <mergeCell ref="G29:H29"/>
    <mergeCell ref="I29:J29"/>
    <mergeCell ref="K29:L29"/>
    <mergeCell ref="A30:F30"/>
    <mergeCell ref="G30:H30"/>
    <mergeCell ref="I30:J30"/>
    <mergeCell ref="K30:L30"/>
    <mergeCell ref="B24:G24"/>
    <mergeCell ref="I24:N24"/>
    <mergeCell ref="B25:G25"/>
    <mergeCell ref="I25:N25"/>
    <mergeCell ref="A27:N27"/>
    <mergeCell ref="A28:F28"/>
    <mergeCell ref="G28:H28"/>
    <mergeCell ref="I28:J28"/>
    <mergeCell ref="K28:L28"/>
    <mergeCell ref="K20:L20"/>
    <mergeCell ref="M20:N20"/>
    <mergeCell ref="A21:N21"/>
    <mergeCell ref="B22:G22"/>
    <mergeCell ref="I22:N22"/>
    <mergeCell ref="B23:G23"/>
    <mergeCell ref="I23:N23"/>
    <mergeCell ref="A7:B7"/>
    <mergeCell ref="C7:N7"/>
    <mergeCell ref="C8:N18"/>
    <mergeCell ref="A10:B17"/>
    <mergeCell ref="A18:B18"/>
    <mergeCell ref="C19:H20"/>
    <mergeCell ref="I19:J19"/>
    <mergeCell ref="K19:L19"/>
    <mergeCell ref="M19:N19"/>
    <mergeCell ref="I20:J20"/>
    <mergeCell ref="A5:B5"/>
    <mergeCell ref="C5:H5"/>
    <mergeCell ref="I5:J5"/>
    <mergeCell ref="K5:N5"/>
    <mergeCell ref="A6:B6"/>
    <mergeCell ref="C6:H6"/>
    <mergeCell ref="I6:J6"/>
    <mergeCell ref="K6:N6"/>
    <mergeCell ref="A1:N1"/>
    <mergeCell ref="A2:D2"/>
    <mergeCell ref="E2:H2"/>
    <mergeCell ref="I2:N2"/>
    <mergeCell ref="A3:D4"/>
    <mergeCell ref="E3:H4"/>
    <mergeCell ref="I3:N4"/>
  </mergeCells>
  <conditionalFormatting sqref="C46:N46 C50:N50 C54:N54 C56:N56 C58:N58 C60:N60 C48:N48 C52:N52">
    <cfRule type="cellIs" dxfId="3" priority="1" stopIfTrue="1" operator="equal">
      <formula>"x"</formula>
    </cfRule>
  </conditionalFormatting>
  <conditionalFormatting sqref="C47:N47 C49:N49 C51:N51 C53:N53 C55:N55 C57:N57 C59:N59 C61:N61">
    <cfRule type="cellIs" dxfId="2" priority="2" stopIfTrue="1" operator="equal">
      <formula>"x"</formula>
    </cfRule>
  </conditionalFormatting>
  <dataValidations count="1">
    <dataValidation showDropDown="1" errorTitle="Cronoprogramma" error="Attenzione: è possibile inserire solo il carattere X nel mese di riferimento." promptTitle="Cronoprogramma" prompt="Segnare con x i mesi interessati" sqref="C46:N61" xr:uid="{2F165C88-79C8-479E-912A-81212FA3CA91}"/>
  </dataValidations>
  <printOptions horizontalCentered="1"/>
  <pageMargins left="0.47" right="0.41" top="0.56000000000000005" bottom="0.52" header="0.23" footer="0.23622047244094491"/>
  <pageSetup paperSize="9" scale="97" orientation="portrait" r:id="rId1"/>
  <headerFooter alignWithMargins="0"/>
  <rowBreaks count="1" manualBreakCount="1">
    <brk id="42"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5200F-02A8-461B-8E09-25B6BDC5FB69}">
  <sheetPr>
    <tabColor rgb="FFFFFF00"/>
  </sheetPr>
  <dimension ref="A1:IU65483"/>
  <sheetViews>
    <sheetView tabSelected="1" zoomScaleNormal="100" workbookViewId="0">
      <selection sqref="A1:N1"/>
    </sheetView>
  </sheetViews>
  <sheetFormatPr defaultColWidth="9.109375" defaultRowHeight="13.2" x14ac:dyDescent="0.25"/>
  <cols>
    <col min="1" max="2" width="8.5546875" style="1" customWidth="1"/>
    <col min="3" max="8" width="6.5546875" style="1" customWidth="1"/>
    <col min="9" max="9" width="8.109375" style="1" customWidth="1"/>
    <col min="10" max="13" width="6.5546875" style="1" customWidth="1"/>
    <col min="14" max="14" width="7.5546875" style="1" customWidth="1"/>
    <col min="15" max="15" width="30.33203125" style="1" customWidth="1"/>
    <col min="16" max="16" width="10" style="1" bestFit="1" customWidth="1"/>
    <col min="17" max="244" width="9.109375" style="1"/>
    <col min="245" max="245" width="14.109375" style="1" bestFit="1" customWidth="1"/>
    <col min="246" max="16384" width="9.109375" style="1"/>
  </cols>
  <sheetData>
    <row r="1" spans="1:14" ht="18" customHeight="1" thickBot="1" x14ac:dyDescent="0.3">
      <c r="A1" s="150" t="s">
        <v>39</v>
      </c>
      <c r="B1" s="150"/>
      <c r="C1" s="150"/>
      <c r="D1" s="150"/>
      <c r="E1" s="150"/>
      <c r="F1" s="150"/>
      <c r="G1" s="150"/>
      <c r="H1" s="150"/>
      <c r="I1" s="150"/>
      <c r="J1" s="150"/>
      <c r="K1" s="150"/>
      <c r="L1" s="150"/>
      <c r="M1" s="150"/>
      <c r="N1" s="150"/>
    </row>
    <row r="2" spans="1:14" s="28" customFormat="1" ht="12" thickBot="1" x14ac:dyDescent="0.3">
      <c r="A2" s="151" t="s">
        <v>47</v>
      </c>
      <c r="B2" s="152"/>
      <c r="C2" s="152"/>
      <c r="D2" s="152"/>
      <c r="E2" s="152" t="s">
        <v>73</v>
      </c>
      <c r="F2" s="152"/>
      <c r="G2" s="152"/>
      <c r="H2" s="152"/>
      <c r="I2" s="152" t="s">
        <v>74</v>
      </c>
      <c r="J2" s="152"/>
      <c r="K2" s="152"/>
      <c r="L2" s="152"/>
      <c r="M2" s="152"/>
      <c r="N2" s="153"/>
    </row>
    <row r="3" spans="1:14" s="28" customFormat="1" ht="11.4" x14ac:dyDescent="0.25">
      <c r="A3" s="154"/>
      <c r="B3" s="155"/>
      <c r="C3" s="155"/>
      <c r="D3" s="155"/>
      <c r="E3" s="155"/>
      <c r="F3" s="155"/>
      <c r="G3" s="155"/>
      <c r="H3" s="155"/>
      <c r="I3" s="158" t="s">
        <v>41</v>
      </c>
      <c r="J3" s="159"/>
      <c r="K3" s="159"/>
      <c r="L3" s="159"/>
      <c r="M3" s="159"/>
      <c r="N3" s="160"/>
    </row>
    <row r="4" spans="1:14" s="28" customFormat="1" ht="11.4" x14ac:dyDescent="0.25">
      <c r="A4" s="156"/>
      <c r="B4" s="157"/>
      <c r="C4" s="157"/>
      <c r="D4" s="157"/>
      <c r="E4" s="157"/>
      <c r="F4" s="157"/>
      <c r="G4" s="157"/>
      <c r="H4" s="157"/>
      <c r="I4" s="161"/>
      <c r="J4" s="162"/>
      <c r="K4" s="162"/>
      <c r="L4" s="162"/>
      <c r="M4" s="162"/>
      <c r="N4" s="163"/>
    </row>
    <row r="5" spans="1:14" s="28" customFormat="1" ht="27" customHeight="1" x14ac:dyDescent="0.25">
      <c r="A5" s="137" t="s">
        <v>0</v>
      </c>
      <c r="B5" s="138"/>
      <c r="C5" s="199"/>
      <c r="D5" s="199"/>
      <c r="E5" s="199"/>
      <c r="F5" s="199"/>
      <c r="G5" s="199"/>
      <c r="H5" s="199"/>
      <c r="I5" s="138" t="s">
        <v>1</v>
      </c>
      <c r="J5" s="138"/>
      <c r="K5" s="140" t="s">
        <v>43</v>
      </c>
      <c r="L5" s="141"/>
      <c r="M5" s="141"/>
      <c r="N5" s="142"/>
    </row>
    <row r="6" spans="1:14" ht="22.5" customHeight="1" x14ac:dyDescent="0.25">
      <c r="A6" s="143" t="s">
        <v>2</v>
      </c>
      <c r="B6" s="144"/>
      <c r="C6" s="148"/>
      <c r="D6" s="165"/>
      <c r="E6" s="165"/>
      <c r="F6" s="165"/>
      <c r="G6" s="165"/>
      <c r="H6" s="165"/>
      <c r="I6" s="144" t="s">
        <v>3</v>
      </c>
      <c r="J6" s="144"/>
      <c r="K6" s="147" t="s">
        <v>115</v>
      </c>
      <c r="L6" s="148"/>
      <c r="M6" s="148"/>
      <c r="N6" s="149"/>
    </row>
    <row r="7" spans="1:14" ht="29.25" customHeight="1" x14ac:dyDescent="0.25">
      <c r="A7" s="116" t="s">
        <v>4</v>
      </c>
      <c r="B7" s="76"/>
      <c r="C7" s="117" t="s">
        <v>116</v>
      </c>
      <c r="D7" s="118"/>
      <c r="E7" s="118"/>
      <c r="F7" s="118"/>
      <c r="G7" s="118"/>
      <c r="H7" s="118"/>
      <c r="I7" s="118"/>
      <c r="J7" s="118"/>
      <c r="K7" s="118"/>
      <c r="L7" s="118"/>
      <c r="M7" s="118"/>
      <c r="N7" s="119"/>
    </row>
    <row r="8" spans="1:14" ht="15" customHeight="1" x14ac:dyDescent="0.25">
      <c r="A8" s="29"/>
      <c r="B8" s="2"/>
      <c r="C8" s="200" t="s">
        <v>117</v>
      </c>
      <c r="D8" s="200"/>
      <c r="E8" s="200"/>
      <c r="F8" s="200"/>
      <c r="G8" s="200"/>
      <c r="H8" s="200"/>
      <c r="I8" s="200"/>
      <c r="J8" s="200"/>
      <c r="K8" s="200"/>
      <c r="L8" s="200"/>
      <c r="M8" s="200"/>
      <c r="N8" s="200"/>
    </row>
    <row r="9" spans="1:14" ht="30" customHeight="1" x14ac:dyDescent="0.25">
      <c r="A9" s="3"/>
      <c r="B9" s="4"/>
      <c r="C9" s="200"/>
      <c r="D9" s="200"/>
      <c r="E9" s="200"/>
      <c r="F9" s="200"/>
      <c r="G9" s="200"/>
      <c r="H9" s="200"/>
      <c r="I9" s="200"/>
      <c r="J9" s="200"/>
      <c r="K9" s="200"/>
      <c r="L9" s="200"/>
      <c r="M9" s="200"/>
      <c r="N9" s="200"/>
    </row>
    <row r="10" spans="1:14" ht="15" customHeight="1" x14ac:dyDescent="0.25">
      <c r="A10" s="126" t="s">
        <v>5</v>
      </c>
      <c r="B10" s="127"/>
      <c r="C10" s="200"/>
      <c r="D10" s="200"/>
      <c r="E10" s="200"/>
      <c r="F10" s="200"/>
      <c r="G10" s="200"/>
      <c r="H10" s="200"/>
      <c r="I10" s="200"/>
      <c r="J10" s="200"/>
      <c r="K10" s="200"/>
      <c r="L10" s="200"/>
      <c r="M10" s="200"/>
      <c r="N10" s="200"/>
    </row>
    <row r="11" spans="1:14" ht="15" customHeight="1" x14ac:dyDescent="0.25">
      <c r="A11" s="126"/>
      <c r="B11" s="127"/>
      <c r="C11" s="200"/>
      <c r="D11" s="200"/>
      <c r="E11" s="200"/>
      <c r="F11" s="200"/>
      <c r="G11" s="200"/>
      <c r="H11" s="200"/>
      <c r="I11" s="200"/>
      <c r="J11" s="200"/>
      <c r="K11" s="200"/>
      <c r="L11" s="200"/>
      <c r="M11" s="200"/>
      <c r="N11" s="200"/>
    </row>
    <row r="12" spans="1:14" ht="15" customHeight="1" x14ac:dyDescent="0.25">
      <c r="A12" s="126"/>
      <c r="B12" s="127"/>
      <c r="C12" s="200"/>
      <c r="D12" s="200"/>
      <c r="E12" s="200"/>
      <c r="F12" s="200"/>
      <c r="G12" s="200"/>
      <c r="H12" s="200"/>
      <c r="I12" s="200"/>
      <c r="J12" s="200"/>
      <c r="K12" s="200"/>
      <c r="L12" s="200"/>
      <c r="M12" s="200"/>
      <c r="N12" s="200"/>
    </row>
    <row r="13" spans="1:14" ht="15" customHeight="1" x14ac:dyDescent="0.25">
      <c r="A13" s="126"/>
      <c r="B13" s="127"/>
      <c r="C13" s="200"/>
      <c r="D13" s="200"/>
      <c r="E13" s="200"/>
      <c r="F13" s="200"/>
      <c r="G13" s="200"/>
      <c r="H13" s="200"/>
      <c r="I13" s="200"/>
      <c r="J13" s="200"/>
      <c r="K13" s="200"/>
      <c r="L13" s="200"/>
      <c r="M13" s="200"/>
      <c r="N13" s="200"/>
    </row>
    <row r="14" spans="1:14" ht="15" customHeight="1" x14ac:dyDescent="0.25">
      <c r="A14" s="126"/>
      <c r="B14" s="127"/>
      <c r="C14" s="200"/>
      <c r="D14" s="200"/>
      <c r="E14" s="200"/>
      <c r="F14" s="200"/>
      <c r="G14" s="200"/>
      <c r="H14" s="200"/>
      <c r="I14" s="200"/>
      <c r="J14" s="200"/>
      <c r="K14" s="200"/>
      <c r="L14" s="200"/>
      <c r="M14" s="200"/>
      <c r="N14" s="200"/>
    </row>
    <row r="15" spans="1:14" ht="15" customHeight="1" x14ac:dyDescent="0.25">
      <c r="A15" s="126"/>
      <c r="B15" s="127"/>
      <c r="C15" s="200"/>
      <c r="D15" s="200"/>
      <c r="E15" s="200"/>
      <c r="F15" s="200"/>
      <c r="G15" s="200"/>
      <c r="H15" s="200"/>
      <c r="I15" s="200"/>
      <c r="J15" s="200"/>
      <c r="K15" s="200"/>
      <c r="L15" s="200"/>
      <c r="M15" s="200"/>
      <c r="N15" s="200"/>
    </row>
    <row r="16" spans="1:14" ht="15" customHeight="1" x14ac:dyDescent="0.25">
      <c r="A16" s="126"/>
      <c r="B16" s="127"/>
      <c r="C16" s="200"/>
      <c r="D16" s="200"/>
      <c r="E16" s="200"/>
      <c r="F16" s="200"/>
      <c r="G16" s="200"/>
      <c r="H16" s="200"/>
      <c r="I16" s="200"/>
      <c r="J16" s="200"/>
      <c r="K16" s="200"/>
      <c r="L16" s="200"/>
      <c r="M16" s="200"/>
      <c r="N16" s="200"/>
    </row>
    <row r="17" spans="1:14" ht="15" customHeight="1" x14ac:dyDescent="0.25">
      <c r="A17" s="126"/>
      <c r="B17" s="127"/>
      <c r="C17" s="200"/>
      <c r="D17" s="200"/>
      <c r="E17" s="200"/>
      <c r="F17" s="200"/>
      <c r="G17" s="200"/>
      <c r="H17" s="200"/>
      <c r="I17" s="200"/>
      <c r="J17" s="200"/>
      <c r="K17" s="200"/>
      <c r="L17" s="200"/>
      <c r="M17" s="200"/>
      <c r="N17" s="200"/>
    </row>
    <row r="18" spans="1:14" ht="44.4" customHeight="1" x14ac:dyDescent="0.25">
      <c r="A18" s="128"/>
      <c r="B18" s="129"/>
      <c r="C18" s="200"/>
      <c r="D18" s="200"/>
      <c r="E18" s="200"/>
      <c r="F18" s="200"/>
      <c r="G18" s="200"/>
      <c r="H18" s="200"/>
      <c r="I18" s="200"/>
      <c r="J18" s="200"/>
      <c r="K18" s="200"/>
      <c r="L18" s="200"/>
      <c r="M18" s="200"/>
      <c r="N18" s="200"/>
    </row>
    <row r="19" spans="1:14" ht="12.75" customHeight="1" x14ac:dyDescent="0.25">
      <c r="A19" s="5"/>
      <c r="B19" s="6"/>
      <c r="C19" s="130" t="s">
        <v>6</v>
      </c>
      <c r="D19" s="131"/>
      <c r="E19" s="131"/>
      <c r="F19" s="131"/>
      <c r="G19" s="131"/>
      <c r="H19" s="132"/>
      <c r="I19" s="136">
        <v>2025</v>
      </c>
      <c r="J19" s="136"/>
      <c r="K19" s="136">
        <v>2026</v>
      </c>
      <c r="L19" s="136"/>
      <c r="M19" s="136">
        <v>2027</v>
      </c>
      <c r="N19" s="136"/>
    </row>
    <row r="20" spans="1:14" ht="12.75" customHeight="1" x14ac:dyDescent="0.25">
      <c r="A20" s="5"/>
      <c r="B20" s="6"/>
      <c r="C20" s="133"/>
      <c r="D20" s="134"/>
      <c r="E20" s="134"/>
      <c r="F20" s="134"/>
      <c r="G20" s="134"/>
      <c r="H20" s="135"/>
      <c r="I20" s="108" t="s">
        <v>40</v>
      </c>
      <c r="J20" s="108"/>
      <c r="K20" s="108"/>
      <c r="L20" s="108"/>
      <c r="M20" s="108"/>
      <c r="N20" s="109"/>
    </row>
    <row r="21" spans="1:14" ht="18.75" customHeight="1" x14ac:dyDescent="0.25">
      <c r="A21" s="110" t="s">
        <v>7</v>
      </c>
      <c r="B21" s="111"/>
      <c r="C21" s="111"/>
      <c r="D21" s="111"/>
      <c r="E21" s="111"/>
      <c r="F21" s="111"/>
      <c r="G21" s="111"/>
      <c r="H21" s="111"/>
      <c r="I21" s="111"/>
      <c r="J21" s="111"/>
      <c r="K21" s="111"/>
      <c r="L21" s="111"/>
      <c r="M21" s="111"/>
      <c r="N21" s="112"/>
    </row>
    <row r="22" spans="1:14" ht="48.6" customHeight="1" x14ac:dyDescent="0.25">
      <c r="A22" s="30">
        <v>1</v>
      </c>
      <c r="B22" s="176" t="s">
        <v>119</v>
      </c>
      <c r="C22" s="114"/>
      <c r="D22" s="114"/>
      <c r="E22" s="114"/>
      <c r="F22" s="114"/>
      <c r="G22" s="115"/>
      <c r="H22" s="31" t="str">
        <f>IF(I22&lt;&gt;"",A25+1,"")</f>
        <v/>
      </c>
      <c r="I22" s="113"/>
      <c r="J22" s="114"/>
      <c r="K22" s="114"/>
      <c r="L22" s="114"/>
      <c r="M22" s="114"/>
      <c r="N22" s="115"/>
    </row>
    <row r="23" spans="1:14" ht="30" customHeight="1" x14ac:dyDescent="0.25">
      <c r="A23" s="32">
        <v>2</v>
      </c>
      <c r="B23" s="99" t="s">
        <v>120</v>
      </c>
      <c r="C23" s="100"/>
      <c r="D23" s="100"/>
      <c r="E23" s="100"/>
      <c r="F23" s="100"/>
      <c r="G23" s="101"/>
      <c r="H23" s="33" t="str">
        <f>IF(I23&lt;&gt;"",H22+1,"")</f>
        <v/>
      </c>
      <c r="I23" s="99"/>
      <c r="J23" s="100"/>
      <c r="K23" s="100"/>
      <c r="L23" s="100"/>
      <c r="M23" s="100"/>
      <c r="N23" s="101"/>
    </row>
    <row r="24" spans="1:14" ht="33" customHeight="1" x14ac:dyDescent="0.25">
      <c r="A24" s="32">
        <v>3</v>
      </c>
      <c r="B24" s="99" t="s">
        <v>121</v>
      </c>
      <c r="C24" s="100"/>
      <c r="D24" s="100"/>
      <c r="E24" s="100"/>
      <c r="F24" s="100"/>
      <c r="G24" s="101"/>
      <c r="H24" s="33" t="str">
        <f>IF(I24&lt;&gt;"",H23+1,"")</f>
        <v/>
      </c>
      <c r="I24" s="99"/>
      <c r="J24" s="100"/>
      <c r="K24" s="100"/>
      <c r="L24" s="100"/>
      <c r="M24" s="100"/>
      <c r="N24" s="101"/>
    </row>
    <row r="25" spans="1:14" ht="39" customHeight="1" x14ac:dyDescent="0.25">
      <c r="A25" s="34">
        <v>4</v>
      </c>
      <c r="B25" s="175"/>
      <c r="C25" s="106"/>
      <c r="D25" s="106"/>
      <c r="E25" s="106"/>
      <c r="F25" s="106"/>
      <c r="G25" s="107"/>
      <c r="H25" s="35" t="str">
        <f>IF(I25&lt;&gt;"",H24+1,"")</f>
        <v/>
      </c>
      <c r="I25" s="105"/>
      <c r="J25" s="106"/>
      <c r="K25" s="106"/>
      <c r="L25" s="106"/>
      <c r="M25" s="106"/>
      <c r="N25" s="107"/>
    </row>
    <row r="26" spans="1:14" ht="12.75" customHeight="1" x14ac:dyDescent="0.25">
      <c r="A26" s="7"/>
      <c r="B26" s="8"/>
      <c r="C26" s="8"/>
      <c r="D26" s="8"/>
      <c r="E26" s="8"/>
      <c r="F26" s="8"/>
      <c r="G26" s="8"/>
      <c r="H26" s="8"/>
      <c r="I26" s="8"/>
      <c r="J26" s="8"/>
      <c r="K26" s="8"/>
      <c r="L26" s="8"/>
      <c r="M26" s="8"/>
      <c r="N26" s="9"/>
    </row>
    <row r="27" spans="1:14" x14ac:dyDescent="0.25">
      <c r="A27" s="61" t="s">
        <v>8</v>
      </c>
      <c r="B27" s="62"/>
      <c r="C27" s="62"/>
      <c r="D27" s="62"/>
      <c r="E27" s="62"/>
      <c r="F27" s="62"/>
      <c r="G27" s="62"/>
      <c r="H27" s="62"/>
      <c r="I27" s="62"/>
      <c r="J27" s="62"/>
      <c r="K27" s="62"/>
      <c r="L27" s="62"/>
      <c r="M27" s="62"/>
      <c r="N27" s="63"/>
    </row>
    <row r="28" spans="1:14" x14ac:dyDescent="0.25">
      <c r="A28" s="77" t="s">
        <v>36</v>
      </c>
      <c r="B28" s="78"/>
      <c r="C28" s="78"/>
      <c r="D28" s="78"/>
      <c r="E28" s="78"/>
      <c r="F28" s="78"/>
      <c r="G28" s="79" t="s">
        <v>9</v>
      </c>
      <c r="H28" s="80"/>
      <c r="I28" s="79" t="s">
        <v>10</v>
      </c>
      <c r="J28" s="80"/>
      <c r="K28" s="79" t="s">
        <v>11</v>
      </c>
      <c r="L28" s="80"/>
      <c r="M28" s="20">
        <v>2025</v>
      </c>
      <c r="N28" s="20">
        <v>2026</v>
      </c>
    </row>
    <row r="29" spans="1:14" x14ac:dyDescent="0.25">
      <c r="A29" s="81" t="s">
        <v>118</v>
      </c>
      <c r="B29" s="82"/>
      <c r="C29" s="82"/>
      <c r="D29" s="82"/>
      <c r="E29" s="82"/>
      <c r="F29" s="83"/>
      <c r="G29" s="84">
        <v>1</v>
      </c>
      <c r="H29" s="85"/>
      <c r="I29" s="88"/>
      <c r="J29" s="85"/>
      <c r="K29" s="88"/>
      <c r="L29" s="85"/>
      <c r="M29" s="11"/>
      <c r="N29" s="23"/>
    </row>
    <row r="30" spans="1:14" x14ac:dyDescent="0.25">
      <c r="A30" s="81"/>
      <c r="B30" s="82"/>
      <c r="C30" s="82"/>
      <c r="D30" s="82"/>
      <c r="E30" s="82"/>
      <c r="F30" s="83"/>
      <c r="G30" s="88"/>
      <c r="H30" s="85"/>
      <c r="I30" s="88"/>
      <c r="J30" s="85"/>
      <c r="K30" s="88"/>
      <c r="L30" s="85"/>
      <c r="M30" s="11"/>
      <c r="N30" s="23"/>
    </row>
    <row r="31" spans="1:14" x14ac:dyDescent="0.25">
      <c r="A31" s="204"/>
      <c r="B31" s="205"/>
      <c r="C31" s="205"/>
      <c r="D31" s="205"/>
      <c r="E31" s="205"/>
      <c r="F31" s="206"/>
      <c r="G31" s="73"/>
      <c r="H31" s="75"/>
      <c r="I31" s="207"/>
      <c r="J31" s="208"/>
      <c r="K31" s="207"/>
      <c r="L31" s="208"/>
      <c r="M31" s="207"/>
      <c r="N31" s="209"/>
    </row>
    <row r="32" spans="1:14" x14ac:dyDescent="0.25">
      <c r="A32" s="77" t="s">
        <v>38</v>
      </c>
      <c r="B32" s="78"/>
      <c r="C32" s="78"/>
      <c r="D32" s="78"/>
      <c r="E32" s="78"/>
      <c r="F32" s="78"/>
      <c r="G32" s="79" t="s">
        <v>9</v>
      </c>
      <c r="H32" s="80"/>
      <c r="I32" s="79" t="s">
        <v>10</v>
      </c>
      <c r="J32" s="80"/>
      <c r="K32" s="79" t="s">
        <v>11</v>
      </c>
      <c r="L32" s="80"/>
      <c r="M32" s="20">
        <v>2025</v>
      </c>
      <c r="N32" s="20">
        <v>2026</v>
      </c>
    </row>
    <row r="33" spans="1:14" x14ac:dyDescent="0.25">
      <c r="A33" s="177" t="s">
        <v>77</v>
      </c>
      <c r="B33" s="178"/>
      <c r="C33" s="178"/>
      <c r="D33" s="178"/>
      <c r="E33" s="178"/>
      <c r="F33" s="179"/>
      <c r="G33" s="89">
        <v>1</v>
      </c>
      <c r="H33" s="87"/>
      <c r="I33" s="86"/>
      <c r="J33" s="87"/>
      <c r="K33" s="86"/>
      <c r="L33" s="87"/>
      <c r="M33" s="10"/>
      <c r="N33" s="22"/>
    </row>
    <row r="34" spans="1:14" ht="24" customHeight="1" x14ac:dyDescent="0.25">
      <c r="A34" s="201"/>
      <c r="B34" s="202"/>
      <c r="C34" s="202"/>
      <c r="D34" s="202"/>
      <c r="E34" s="202"/>
      <c r="F34" s="203"/>
      <c r="G34" s="84"/>
      <c r="H34" s="85"/>
      <c r="I34" s="88"/>
      <c r="J34" s="85"/>
      <c r="K34" s="88"/>
      <c r="L34" s="85"/>
      <c r="M34" s="11"/>
      <c r="N34" s="23"/>
    </row>
    <row r="35" spans="1:14" x14ac:dyDescent="0.25">
      <c r="A35" s="180"/>
      <c r="B35" s="181"/>
      <c r="C35" s="181"/>
      <c r="D35" s="181"/>
      <c r="E35" s="181"/>
      <c r="F35" s="182"/>
      <c r="G35" s="84"/>
      <c r="H35" s="85"/>
      <c r="I35" s="88"/>
      <c r="J35" s="85"/>
      <c r="K35" s="88"/>
      <c r="L35" s="85"/>
      <c r="M35" s="11"/>
      <c r="N35" s="23"/>
    </row>
    <row r="36" spans="1:14" x14ac:dyDescent="0.25">
      <c r="A36" s="180"/>
      <c r="B36" s="181"/>
      <c r="C36" s="181"/>
      <c r="D36" s="181"/>
      <c r="E36" s="181"/>
      <c r="F36" s="182"/>
      <c r="G36" s="88"/>
      <c r="H36" s="85"/>
      <c r="I36" s="88"/>
      <c r="J36" s="85"/>
      <c r="K36" s="88"/>
      <c r="L36" s="85"/>
      <c r="M36" s="11"/>
      <c r="N36" s="23"/>
    </row>
    <row r="37" spans="1:14" x14ac:dyDescent="0.25">
      <c r="A37" s="77" t="s">
        <v>37</v>
      </c>
      <c r="B37" s="78"/>
      <c r="C37" s="78"/>
      <c r="D37" s="78"/>
      <c r="E37" s="78"/>
      <c r="F37" s="78"/>
      <c r="G37" s="79" t="s">
        <v>9</v>
      </c>
      <c r="H37" s="80"/>
      <c r="I37" s="79" t="s">
        <v>10</v>
      </c>
      <c r="J37" s="80"/>
      <c r="K37" s="79" t="s">
        <v>11</v>
      </c>
      <c r="L37" s="80"/>
      <c r="M37" s="20">
        <v>2025</v>
      </c>
      <c r="N37" s="20">
        <v>2026</v>
      </c>
    </row>
    <row r="38" spans="1:14" x14ac:dyDescent="0.25">
      <c r="A38" s="81"/>
      <c r="B38" s="82"/>
      <c r="C38" s="82"/>
      <c r="D38" s="82"/>
      <c r="E38" s="82"/>
      <c r="F38" s="83"/>
      <c r="G38" s="86"/>
      <c r="H38" s="87"/>
      <c r="I38" s="183"/>
      <c r="J38" s="184"/>
      <c r="K38" s="183"/>
      <c r="L38" s="184"/>
      <c r="M38" s="37"/>
      <c r="N38" s="38"/>
    </row>
    <row r="39" spans="1:14" x14ac:dyDescent="0.25">
      <c r="A39" s="88"/>
      <c r="B39" s="185"/>
      <c r="C39" s="185"/>
      <c r="D39" s="185"/>
      <c r="E39" s="185"/>
      <c r="F39" s="85"/>
      <c r="G39" s="88"/>
      <c r="H39" s="85"/>
      <c r="I39" s="88"/>
      <c r="J39" s="85"/>
      <c r="K39" s="88"/>
      <c r="L39" s="85"/>
      <c r="M39" s="11"/>
      <c r="N39" s="23"/>
    </row>
    <row r="40" spans="1:14" x14ac:dyDescent="0.25">
      <c r="A40" s="77" t="s">
        <v>12</v>
      </c>
      <c r="B40" s="78"/>
      <c r="C40" s="78"/>
      <c r="D40" s="78"/>
      <c r="E40" s="78"/>
      <c r="F40" s="78"/>
      <c r="G40" s="79" t="s">
        <v>9</v>
      </c>
      <c r="H40" s="80"/>
      <c r="I40" s="79" t="s">
        <v>10</v>
      </c>
      <c r="J40" s="80"/>
      <c r="K40" s="79" t="s">
        <v>11</v>
      </c>
      <c r="L40" s="80"/>
      <c r="M40" s="20">
        <v>2025</v>
      </c>
      <c r="N40" s="20">
        <v>2026</v>
      </c>
    </row>
    <row r="41" spans="1:14" ht="13.2" customHeight="1" x14ac:dyDescent="0.25">
      <c r="A41" s="81"/>
      <c r="B41" s="82"/>
      <c r="C41" s="82"/>
      <c r="D41" s="82"/>
      <c r="E41" s="82"/>
      <c r="F41" s="83"/>
      <c r="G41" s="84"/>
      <c r="H41" s="85"/>
      <c r="I41" s="86"/>
      <c r="J41" s="87"/>
      <c r="K41" s="86"/>
      <c r="L41" s="87"/>
      <c r="M41" s="10"/>
      <c r="N41" s="22"/>
    </row>
    <row r="42" spans="1:14" x14ac:dyDescent="0.25">
      <c r="A42" s="204"/>
      <c r="B42" s="205"/>
      <c r="C42" s="205"/>
      <c r="D42" s="205"/>
      <c r="E42" s="205"/>
      <c r="F42" s="206"/>
      <c r="G42" s="73"/>
      <c r="H42" s="75"/>
      <c r="I42" s="73"/>
      <c r="J42" s="75"/>
      <c r="K42" s="73"/>
      <c r="L42" s="75"/>
      <c r="M42" s="24"/>
      <c r="N42" s="25"/>
    </row>
    <row r="44" spans="1:14" x14ac:dyDescent="0.25">
      <c r="A44" s="61" t="s">
        <v>13</v>
      </c>
      <c r="B44" s="62"/>
      <c r="C44" s="62"/>
      <c r="D44" s="62"/>
      <c r="E44" s="62"/>
      <c r="F44" s="62"/>
      <c r="G44" s="62"/>
      <c r="H44" s="62"/>
      <c r="I44" s="62"/>
      <c r="J44" s="62"/>
      <c r="K44" s="62"/>
      <c r="L44" s="62"/>
      <c r="M44" s="62"/>
      <c r="N44" s="63"/>
    </row>
    <row r="45" spans="1:14" ht="39.75" customHeight="1" x14ac:dyDescent="0.25">
      <c r="A45" s="76" t="s">
        <v>14</v>
      </c>
      <c r="B45" s="76"/>
      <c r="C45" s="39" t="s">
        <v>15</v>
      </c>
      <c r="D45" s="39" t="s">
        <v>16</v>
      </c>
      <c r="E45" s="39" t="s">
        <v>17</v>
      </c>
      <c r="F45" s="39" t="s">
        <v>18</v>
      </c>
      <c r="G45" s="39" t="s">
        <v>19</v>
      </c>
      <c r="H45" s="39" t="s">
        <v>20</v>
      </c>
      <c r="I45" s="39" t="s">
        <v>21</v>
      </c>
      <c r="J45" s="39" t="s">
        <v>22</v>
      </c>
      <c r="K45" s="39" t="s">
        <v>23</v>
      </c>
      <c r="L45" s="39" t="s">
        <v>24</v>
      </c>
      <c r="M45" s="39" t="s">
        <v>25</v>
      </c>
      <c r="N45" s="39" t="s">
        <v>26</v>
      </c>
    </row>
    <row r="46" spans="1:14" ht="12" customHeight="1" x14ac:dyDescent="0.25">
      <c r="A46" s="57">
        <f>IF(A22&gt;0,A22,"")</f>
        <v>1</v>
      </c>
      <c r="B46" s="58"/>
      <c r="C46" s="26"/>
      <c r="D46" s="26"/>
      <c r="E46" s="26"/>
      <c r="F46" s="26" t="s">
        <v>50</v>
      </c>
      <c r="G46" s="26"/>
      <c r="H46" s="26"/>
      <c r="I46" s="26"/>
      <c r="J46" s="26"/>
      <c r="K46" s="26"/>
      <c r="L46" s="26"/>
      <c r="M46" s="26"/>
      <c r="N46" s="26"/>
    </row>
    <row r="47" spans="1:14" ht="12" customHeight="1" thickBot="1" x14ac:dyDescent="0.3">
      <c r="A47" s="59"/>
      <c r="B47" s="60"/>
      <c r="C47" s="13"/>
      <c r="D47" s="13"/>
      <c r="E47" s="13"/>
      <c r="F47" s="13"/>
      <c r="G47" s="13"/>
      <c r="H47" s="13"/>
      <c r="I47" s="13"/>
      <c r="J47" s="13"/>
      <c r="K47" s="13"/>
      <c r="L47" s="13"/>
      <c r="M47" s="13"/>
      <c r="N47" s="13"/>
    </row>
    <row r="48" spans="1:14" ht="12" customHeight="1" x14ac:dyDescent="0.25">
      <c r="A48" s="57">
        <f>IF(A23&gt;0,A23,"")</f>
        <v>2</v>
      </c>
      <c r="B48" s="58"/>
      <c r="C48" s="14"/>
      <c r="D48" s="19"/>
      <c r="E48" s="19"/>
      <c r="F48" s="19"/>
      <c r="G48" s="14" t="s">
        <v>50</v>
      </c>
      <c r="H48" s="14" t="s">
        <v>50</v>
      </c>
      <c r="I48" s="14" t="s">
        <v>50</v>
      </c>
      <c r="J48" s="14" t="s">
        <v>50</v>
      </c>
      <c r="K48" s="14"/>
      <c r="L48" s="14"/>
      <c r="M48" s="14"/>
      <c r="N48" s="14"/>
    </row>
    <row r="49" spans="1:14" ht="12" customHeight="1" thickBot="1" x14ac:dyDescent="0.3">
      <c r="A49" s="59"/>
      <c r="B49" s="60"/>
      <c r="C49" s="13"/>
      <c r="D49" s="13"/>
      <c r="E49" s="13"/>
      <c r="F49" s="13"/>
      <c r="G49" s="13"/>
      <c r="H49" s="13"/>
      <c r="I49" s="13"/>
      <c r="J49" s="13"/>
      <c r="K49" s="13"/>
      <c r="L49" s="13"/>
      <c r="M49" s="13"/>
      <c r="N49" s="13"/>
    </row>
    <row r="50" spans="1:14" ht="12" customHeight="1" x14ac:dyDescent="0.25">
      <c r="A50" s="57">
        <f>IF(A24&gt;0,A24,"")</f>
        <v>3</v>
      </c>
      <c r="B50" s="58"/>
      <c r="C50" s="14"/>
      <c r="D50" s="19"/>
      <c r="E50" s="19"/>
      <c r="F50" s="19"/>
      <c r="G50" s="19"/>
      <c r="H50" s="19"/>
      <c r="I50" s="19"/>
      <c r="J50" s="19"/>
      <c r="K50" s="14" t="s">
        <v>50</v>
      </c>
      <c r="L50" s="14" t="s">
        <v>50</v>
      </c>
      <c r="M50" s="14" t="s">
        <v>50</v>
      </c>
      <c r="N50" s="14" t="s">
        <v>50</v>
      </c>
    </row>
    <row r="51" spans="1:14" ht="12" customHeight="1" thickBot="1" x14ac:dyDescent="0.3">
      <c r="A51" s="59"/>
      <c r="B51" s="60"/>
      <c r="C51" s="13"/>
      <c r="D51" s="13"/>
      <c r="E51" s="13"/>
      <c r="F51" s="13"/>
      <c r="G51" s="13"/>
      <c r="H51" s="13"/>
      <c r="I51" s="13"/>
      <c r="J51" s="13"/>
      <c r="K51" s="13"/>
      <c r="L51" s="13"/>
      <c r="M51" s="13"/>
      <c r="N51" s="13"/>
    </row>
    <row r="52" spans="1:14" ht="12" customHeight="1" x14ac:dyDescent="0.25">
      <c r="A52" s="57">
        <f>IF(A25&gt;0,A25,"")</f>
        <v>4</v>
      </c>
      <c r="B52" s="58"/>
      <c r="C52" s="19"/>
      <c r="D52" s="19"/>
      <c r="E52" s="19"/>
      <c r="F52" s="19"/>
      <c r="G52" s="19"/>
      <c r="H52" s="19"/>
      <c r="I52" s="19"/>
      <c r="J52" s="19"/>
      <c r="K52" s="19"/>
      <c r="L52" s="19"/>
      <c r="M52" s="19"/>
      <c r="N52" s="19"/>
    </row>
    <row r="53" spans="1:14" ht="12" customHeight="1" thickBot="1" x14ac:dyDescent="0.3">
      <c r="A53" s="59"/>
      <c r="B53" s="60"/>
      <c r="C53" s="13"/>
      <c r="D53" s="13"/>
      <c r="E53" s="13"/>
      <c r="F53" s="13"/>
      <c r="G53" s="13"/>
      <c r="H53" s="13"/>
      <c r="I53" s="13"/>
      <c r="J53" s="13"/>
      <c r="K53" s="13"/>
      <c r="L53" s="13"/>
      <c r="M53" s="13"/>
      <c r="N53" s="13"/>
    </row>
    <row r="54" spans="1:14" ht="12" customHeight="1" x14ac:dyDescent="0.25">
      <c r="A54" s="57" t="str">
        <f>IF(H22&gt;0,H22,"")</f>
        <v/>
      </c>
      <c r="B54" s="58"/>
      <c r="C54" s="19"/>
      <c r="D54" s="19"/>
      <c r="E54" s="19"/>
      <c r="F54" s="19"/>
      <c r="G54" s="19"/>
      <c r="H54" s="14"/>
      <c r="I54" s="14"/>
      <c r="J54" s="14"/>
      <c r="K54" s="14"/>
      <c r="L54" s="14"/>
      <c r="M54" s="14"/>
      <c r="N54" s="14"/>
    </row>
    <row r="55" spans="1:14" ht="12" customHeight="1" thickBot="1" x14ac:dyDescent="0.3">
      <c r="A55" s="59"/>
      <c r="B55" s="60"/>
      <c r="C55" s="13"/>
      <c r="D55" s="13"/>
      <c r="E55" s="13"/>
      <c r="F55" s="13"/>
      <c r="G55" s="13"/>
      <c r="H55" s="13"/>
      <c r="I55" s="13"/>
      <c r="J55" s="13"/>
      <c r="K55" s="13"/>
      <c r="L55" s="13"/>
      <c r="M55" s="13"/>
      <c r="N55" s="13"/>
    </row>
    <row r="56" spans="1:14" ht="12" customHeight="1" x14ac:dyDescent="0.25">
      <c r="A56" s="57" t="str">
        <f>IF(H23&gt;0,H23,"")</f>
        <v/>
      </c>
      <c r="B56" s="58"/>
      <c r="C56" s="14"/>
      <c r="D56" s="14"/>
      <c r="E56" s="14"/>
      <c r="F56" s="14"/>
      <c r="G56" s="14"/>
      <c r="H56" s="19"/>
      <c r="I56" s="19"/>
      <c r="J56" s="19"/>
      <c r="K56" s="19"/>
      <c r="L56" s="19"/>
      <c r="M56" s="19"/>
      <c r="N56" s="19"/>
    </row>
    <row r="57" spans="1:14" ht="12" customHeight="1" thickBot="1" x14ac:dyDescent="0.3">
      <c r="A57" s="59"/>
      <c r="B57" s="60"/>
      <c r="C57" s="15"/>
      <c r="D57" s="15"/>
      <c r="E57" s="15"/>
      <c r="F57" s="15"/>
      <c r="G57" s="15"/>
      <c r="H57" s="15"/>
      <c r="I57" s="15"/>
      <c r="J57" s="15"/>
      <c r="K57" s="15"/>
      <c r="L57" s="15"/>
      <c r="M57" s="15"/>
      <c r="N57" s="15"/>
    </row>
    <row r="58" spans="1:14" ht="12" customHeight="1" x14ac:dyDescent="0.25">
      <c r="A58" s="57" t="str">
        <f>IF(H24&gt;0,H24,"")</f>
        <v/>
      </c>
      <c r="B58" s="58"/>
      <c r="C58" s="14"/>
      <c r="D58" s="14"/>
      <c r="E58" s="14"/>
      <c r="F58" s="14"/>
      <c r="G58" s="14"/>
      <c r="H58" s="14"/>
      <c r="I58" s="14"/>
      <c r="J58" s="14"/>
      <c r="K58" s="14"/>
      <c r="L58" s="14"/>
      <c r="M58" s="19"/>
      <c r="N58" s="19"/>
    </row>
    <row r="59" spans="1:14" ht="12" customHeight="1" thickBot="1" x14ac:dyDescent="0.3">
      <c r="A59" s="59"/>
      <c r="B59" s="60"/>
      <c r="C59" s="15"/>
      <c r="D59" s="15"/>
      <c r="E59" s="15"/>
      <c r="F59" s="15"/>
      <c r="G59" s="15"/>
      <c r="H59" s="15"/>
      <c r="I59" s="15"/>
      <c r="J59" s="15"/>
      <c r="K59" s="15"/>
      <c r="L59" s="15"/>
      <c r="M59" s="15"/>
      <c r="N59" s="15"/>
    </row>
    <row r="60" spans="1:14" ht="12" customHeight="1" x14ac:dyDescent="0.25">
      <c r="A60" s="57" t="str">
        <f>IF(H25&gt;0,H25,"")</f>
        <v/>
      </c>
      <c r="B60" s="58"/>
      <c r="C60" s="14"/>
      <c r="D60" s="14"/>
      <c r="E60" s="14"/>
      <c r="F60" s="14"/>
      <c r="G60" s="14"/>
      <c r="H60" s="14"/>
      <c r="I60" s="14"/>
      <c r="J60" s="14"/>
      <c r="K60" s="14"/>
      <c r="L60" s="14"/>
      <c r="M60" s="14"/>
      <c r="N60" s="14"/>
    </row>
    <row r="61" spans="1:14" ht="12" customHeight="1" thickBot="1" x14ac:dyDescent="0.3">
      <c r="A61" s="59"/>
      <c r="B61" s="60"/>
      <c r="C61" s="16"/>
      <c r="D61" s="16"/>
      <c r="E61" s="16"/>
      <c r="F61" s="16"/>
      <c r="G61" s="16"/>
      <c r="H61" s="16"/>
      <c r="I61" s="16"/>
      <c r="J61" s="16"/>
      <c r="K61" s="16"/>
      <c r="L61" s="16"/>
      <c r="M61" s="16"/>
      <c r="N61" s="16"/>
    </row>
    <row r="64" spans="1:14" x14ac:dyDescent="0.25">
      <c r="A64" s="61" t="s">
        <v>35</v>
      </c>
      <c r="B64" s="62"/>
      <c r="C64" s="62"/>
      <c r="D64" s="62"/>
      <c r="E64" s="62"/>
      <c r="F64" s="62"/>
      <c r="G64" s="62"/>
      <c r="H64" s="62"/>
      <c r="I64" s="62"/>
      <c r="J64" s="62"/>
      <c r="K64" s="62"/>
      <c r="L64" s="62"/>
      <c r="M64" s="62"/>
      <c r="N64" s="63"/>
    </row>
    <row r="65" spans="1:14" ht="36" customHeight="1" x14ac:dyDescent="0.25">
      <c r="A65" s="21" t="s">
        <v>27</v>
      </c>
      <c r="B65" s="64" t="s">
        <v>28</v>
      </c>
      <c r="C65" s="65"/>
      <c r="D65" s="65"/>
      <c r="E65" s="65"/>
      <c r="F65" s="65"/>
      <c r="G65" s="65"/>
      <c r="H65" s="65"/>
      <c r="I65" s="65"/>
      <c r="J65" s="65"/>
      <c r="K65" s="65"/>
      <c r="L65" s="66"/>
      <c r="M65" s="67" t="s">
        <v>29</v>
      </c>
      <c r="N65" s="67"/>
    </row>
    <row r="66" spans="1:14" x14ac:dyDescent="0.25">
      <c r="A66" s="12"/>
      <c r="B66" s="68" t="s">
        <v>94</v>
      </c>
      <c r="C66" s="69"/>
      <c r="D66" s="69"/>
      <c r="E66" s="69"/>
      <c r="F66" s="69"/>
      <c r="G66" s="69"/>
      <c r="H66" s="69"/>
      <c r="I66" s="69"/>
      <c r="J66" s="69"/>
      <c r="K66" s="69"/>
      <c r="L66" s="70"/>
      <c r="M66" s="55">
        <v>0.8</v>
      </c>
      <c r="N66" s="56"/>
    </row>
    <row r="67" spans="1:14" x14ac:dyDescent="0.25">
      <c r="A67" s="17"/>
      <c r="B67" s="52" t="s">
        <v>95</v>
      </c>
      <c r="C67" s="53"/>
      <c r="D67" s="53"/>
      <c r="E67" s="53"/>
      <c r="F67" s="53"/>
      <c r="G67" s="53"/>
      <c r="H67" s="53"/>
      <c r="I67" s="53"/>
      <c r="J67" s="53"/>
      <c r="K67" s="53"/>
      <c r="L67" s="54"/>
      <c r="M67" s="45">
        <v>0.2</v>
      </c>
      <c r="N67" s="46"/>
    </row>
    <row r="68" spans="1:14" x14ac:dyDescent="0.25">
      <c r="A68" s="17"/>
      <c r="B68" s="42"/>
      <c r="C68" s="43"/>
      <c r="D68" s="43"/>
      <c r="E68" s="43"/>
      <c r="F68" s="43"/>
      <c r="G68" s="43"/>
      <c r="H68" s="43"/>
      <c r="I68" s="43"/>
      <c r="J68" s="43"/>
      <c r="K68" s="43"/>
      <c r="L68" s="44"/>
      <c r="M68" s="45"/>
      <c r="N68" s="46"/>
    </row>
    <row r="69" spans="1:14" x14ac:dyDescent="0.25">
      <c r="A69" s="17"/>
      <c r="B69" s="42"/>
      <c r="C69" s="43"/>
      <c r="D69" s="43"/>
      <c r="E69" s="43"/>
      <c r="F69" s="43"/>
      <c r="G69" s="43"/>
      <c r="H69" s="43"/>
      <c r="I69" s="43"/>
      <c r="J69" s="43"/>
      <c r="K69" s="43"/>
      <c r="L69" s="44"/>
      <c r="M69" s="45"/>
      <c r="N69" s="46"/>
    </row>
    <row r="70" spans="1:14" x14ac:dyDescent="0.25">
      <c r="A70" s="17"/>
      <c r="B70" s="42"/>
      <c r="C70" s="43"/>
      <c r="D70" s="43"/>
      <c r="E70" s="43"/>
      <c r="F70" s="43"/>
      <c r="G70" s="43"/>
      <c r="H70" s="43"/>
      <c r="I70" s="43"/>
      <c r="J70" s="43"/>
      <c r="K70" s="43"/>
      <c r="L70" s="44"/>
      <c r="M70" s="45"/>
      <c r="N70" s="46"/>
    </row>
    <row r="71" spans="1:14" x14ac:dyDescent="0.25">
      <c r="A71" s="17"/>
      <c r="B71" s="42"/>
      <c r="C71" s="43"/>
      <c r="D71" s="43"/>
      <c r="E71" s="43"/>
      <c r="F71" s="43"/>
      <c r="G71" s="43"/>
      <c r="H71" s="43"/>
      <c r="I71" s="43"/>
      <c r="J71" s="43"/>
      <c r="K71" s="43"/>
      <c r="L71" s="44"/>
      <c r="M71" s="45"/>
      <c r="N71" s="46"/>
    </row>
    <row r="72" spans="1:14" x14ac:dyDescent="0.25">
      <c r="A72" s="17"/>
      <c r="B72" s="42"/>
      <c r="C72" s="43"/>
      <c r="D72" s="43"/>
      <c r="E72" s="43"/>
      <c r="F72" s="43"/>
      <c r="G72" s="43"/>
      <c r="H72" s="43"/>
      <c r="I72" s="43"/>
      <c r="J72" s="43"/>
      <c r="K72" s="43"/>
      <c r="L72" s="44"/>
      <c r="M72" s="45"/>
      <c r="N72" s="46"/>
    </row>
    <row r="73" spans="1:14" x14ac:dyDescent="0.25">
      <c r="A73" s="17"/>
      <c r="B73" s="42"/>
      <c r="C73" s="43"/>
      <c r="D73" s="43"/>
      <c r="E73" s="43"/>
      <c r="F73" s="43"/>
      <c r="G73" s="43"/>
      <c r="H73" s="43"/>
      <c r="I73" s="43"/>
      <c r="J73" s="43"/>
      <c r="K73" s="43"/>
      <c r="L73" s="44"/>
      <c r="M73" s="45"/>
      <c r="N73" s="46"/>
    </row>
    <row r="74" spans="1:14" x14ac:dyDescent="0.25">
      <c r="A74" s="17"/>
      <c r="B74" s="42"/>
      <c r="C74" s="43"/>
      <c r="D74" s="43"/>
      <c r="E74" s="43"/>
      <c r="F74" s="43"/>
      <c r="G74" s="43"/>
      <c r="H74" s="43"/>
      <c r="I74" s="43"/>
      <c r="J74" s="43"/>
      <c r="K74" s="43"/>
      <c r="L74" s="44"/>
      <c r="M74" s="45"/>
      <c r="N74" s="46"/>
    </row>
    <row r="75" spans="1:14" x14ac:dyDescent="0.25">
      <c r="A75" s="17"/>
      <c r="B75" s="42"/>
      <c r="C75" s="43"/>
      <c r="D75" s="43"/>
      <c r="E75" s="43"/>
      <c r="F75" s="43"/>
      <c r="G75" s="43"/>
      <c r="H75" s="43"/>
      <c r="I75" s="43"/>
      <c r="J75" s="43"/>
      <c r="K75" s="43"/>
      <c r="L75" s="44"/>
      <c r="M75" s="45"/>
      <c r="N75" s="46"/>
    </row>
    <row r="76" spans="1:14" x14ac:dyDescent="0.25">
      <c r="A76" s="17"/>
      <c r="B76" s="42"/>
      <c r="C76" s="43"/>
      <c r="D76" s="43"/>
      <c r="E76" s="43"/>
      <c r="F76" s="43"/>
      <c r="G76" s="43"/>
      <c r="H76" s="43"/>
      <c r="I76" s="43"/>
      <c r="J76" s="43"/>
      <c r="K76" s="43"/>
      <c r="L76" s="44"/>
      <c r="M76" s="45"/>
      <c r="N76" s="46"/>
    </row>
    <row r="77" spans="1:14" x14ac:dyDescent="0.25">
      <c r="A77" s="18"/>
      <c r="B77" s="47"/>
      <c r="C77" s="48"/>
      <c r="D77" s="48"/>
      <c r="E77" s="48"/>
      <c r="F77" s="48"/>
      <c r="G77" s="48"/>
      <c r="H77" s="48"/>
      <c r="I77" s="48"/>
      <c r="J77" s="48"/>
      <c r="K77" s="48"/>
      <c r="L77" s="49"/>
      <c r="M77" s="50"/>
      <c r="N77" s="51"/>
    </row>
    <row r="65482" spans="251:255" x14ac:dyDescent="0.25">
      <c r="IQ65482" s="6" t="s">
        <v>30</v>
      </c>
      <c r="IR65482" s="6" t="s">
        <v>31</v>
      </c>
      <c r="IS65482" s="6" t="s">
        <v>32</v>
      </c>
      <c r="IT65482" s="6" t="s">
        <v>33</v>
      </c>
      <c r="IU65482" s="6" t="s">
        <v>34</v>
      </c>
    </row>
    <row r="65483" spans="251:255" x14ac:dyDescent="0.25">
      <c r="IQ65483" s="6" t="e">
        <f>#REF!&amp;#REF!</f>
        <v>#REF!</v>
      </c>
      <c r="IR65483" s="6">
        <f>$A$14</f>
        <v>0</v>
      </c>
      <c r="IS65483" s="6" t="str">
        <f>$B$22&amp;" - "&amp;$B$23&amp;" - "&amp;$B$24&amp;" - "&amp;$B$25&amp;" - "&amp;$I$22&amp;" - "&amp;$I$23&amp;" - "&amp;$I$24&amp;" - "&amp;$I$25</f>
        <v xml:space="preserve">Predisposizione procedura e documenti - Organizzazione attività e rilevatori - Supporto ai cittadini e chiusura censimento -  -  -  -  - </v>
      </c>
      <c r="IT65483" s="6" t="e">
        <f>#REF!&amp;": "&amp;#REF!&amp;" - "&amp;#REF!&amp;": "&amp;#REF!&amp;" - "&amp;$A$32&amp;": "&amp;$I$32&amp;" - "&amp;$A$33&amp;": "&amp;$I$33&amp;" - "&amp;#REF!&amp;": "&amp;#REF!&amp;" - "&amp;$A$35&amp;": "&amp;$I$35&amp;" - "&amp;$A$37&amp;": "&amp;$I$37&amp;" - "&amp;$A$38&amp;": "&amp;$I$38&amp;" - "&amp;#REF!&amp;": "&amp;#REF!&amp;" - "&amp;$A$39&amp;": "&amp;$I$39&amp;" - "&amp;$A$40&amp;": "&amp;$I$40&amp;" - "&amp;$A$41&amp;": "&amp;$I$41&amp;" - "&amp;$A$42&amp;": "&amp;$I$42</f>
        <v>#REF!</v>
      </c>
      <c r="IU65483" s="6" t="e">
        <f>#REF!</f>
        <v>#REF!</v>
      </c>
    </row>
  </sheetData>
  <sheetProtection formatCells="0" formatColumns="0" formatRows="0"/>
  <mergeCells count="132">
    <mergeCell ref="B77:L77"/>
    <mergeCell ref="M77:N77"/>
    <mergeCell ref="B74:L74"/>
    <mergeCell ref="M74:N74"/>
    <mergeCell ref="B75:L75"/>
    <mergeCell ref="M75:N75"/>
    <mergeCell ref="B76:L76"/>
    <mergeCell ref="M76:N76"/>
    <mergeCell ref="B71:L71"/>
    <mergeCell ref="M71:N71"/>
    <mergeCell ref="B72:L72"/>
    <mergeCell ref="M72:N72"/>
    <mergeCell ref="B73:L73"/>
    <mergeCell ref="M73:N73"/>
    <mergeCell ref="B68:L68"/>
    <mergeCell ref="M68:N68"/>
    <mergeCell ref="B69:L69"/>
    <mergeCell ref="M69:N69"/>
    <mergeCell ref="B70:L70"/>
    <mergeCell ref="M70:N70"/>
    <mergeCell ref="B66:L66"/>
    <mergeCell ref="M67:N67"/>
    <mergeCell ref="B67:L67"/>
    <mergeCell ref="M66:N66"/>
    <mergeCell ref="A54:B55"/>
    <mergeCell ref="A56:B57"/>
    <mergeCell ref="A58:B59"/>
    <mergeCell ref="A60:B61"/>
    <mergeCell ref="A64:N64"/>
    <mergeCell ref="B65:L65"/>
    <mergeCell ref="M65:N65"/>
    <mergeCell ref="A44:N44"/>
    <mergeCell ref="A45:B45"/>
    <mergeCell ref="A46:B47"/>
    <mergeCell ref="A48:B49"/>
    <mergeCell ref="A50:B51"/>
    <mergeCell ref="A52:B53"/>
    <mergeCell ref="A41:F41"/>
    <mergeCell ref="G41:H41"/>
    <mergeCell ref="I41:J41"/>
    <mergeCell ref="K41:L41"/>
    <mergeCell ref="A42:F42"/>
    <mergeCell ref="G42:H42"/>
    <mergeCell ref="I42:J42"/>
    <mergeCell ref="K42:L42"/>
    <mergeCell ref="A39:F39"/>
    <mergeCell ref="G39:H39"/>
    <mergeCell ref="I39:J39"/>
    <mergeCell ref="K39:L39"/>
    <mergeCell ref="A40:F40"/>
    <mergeCell ref="G40:H40"/>
    <mergeCell ref="I40:J40"/>
    <mergeCell ref="K40:L40"/>
    <mergeCell ref="A37:F37"/>
    <mergeCell ref="G37:H37"/>
    <mergeCell ref="I37:J37"/>
    <mergeCell ref="K37:L37"/>
    <mergeCell ref="A38:F38"/>
    <mergeCell ref="G38:H38"/>
    <mergeCell ref="I38:J38"/>
    <mergeCell ref="K38:L38"/>
    <mergeCell ref="A35:F35"/>
    <mergeCell ref="G35:H35"/>
    <mergeCell ref="I35:J35"/>
    <mergeCell ref="K35:L35"/>
    <mergeCell ref="A36:F36"/>
    <mergeCell ref="G36:H36"/>
    <mergeCell ref="I36:J36"/>
    <mergeCell ref="K36:L36"/>
    <mergeCell ref="A33:F33"/>
    <mergeCell ref="G33:H33"/>
    <mergeCell ref="I33:J33"/>
    <mergeCell ref="K33:L33"/>
    <mergeCell ref="A34:F34"/>
    <mergeCell ref="G34:H34"/>
    <mergeCell ref="I34:J34"/>
    <mergeCell ref="K34:L34"/>
    <mergeCell ref="A31:F31"/>
    <mergeCell ref="G31:H31"/>
    <mergeCell ref="A32:F32"/>
    <mergeCell ref="G32:H32"/>
    <mergeCell ref="I32:J32"/>
    <mergeCell ref="K32:L32"/>
    <mergeCell ref="A29:F29"/>
    <mergeCell ref="G29:H29"/>
    <mergeCell ref="I29:J29"/>
    <mergeCell ref="K29:L29"/>
    <mergeCell ref="A30:F30"/>
    <mergeCell ref="G30:H30"/>
    <mergeCell ref="I30:J30"/>
    <mergeCell ref="K30:L30"/>
    <mergeCell ref="B24:G24"/>
    <mergeCell ref="I24:N24"/>
    <mergeCell ref="B25:G25"/>
    <mergeCell ref="I25:N25"/>
    <mergeCell ref="A27:N27"/>
    <mergeCell ref="A28:F28"/>
    <mergeCell ref="G28:H28"/>
    <mergeCell ref="I28:J28"/>
    <mergeCell ref="K28:L28"/>
    <mergeCell ref="K20:L20"/>
    <mergeCell ref="M20:N20"/>
    <mergeCell ref="A21:N21"/>
    <mergeCell ref="B22:G22"/>
    <mergeCell ref="I22:N22"/>
    <mergeCell ref="B23:G23"/>
    <mergeCell ref="I23:N23"/>
    <mergeCell ref="A7:B7"/>
    <mergeCell ref="C7:N7"/>
    <mergeCell ref="C8:N18"/>
    <mergeCell ref="A10:B17"/>
    <mergeCell ref="A18:B18"/>
    <mergeCell ref="C19:H20"/>
    <mergeCell ref="I19:J19"/>
    <mergeCell ref="K19:L19"/>
    <mergeCell ref="M19:N19"/>
    <mergeCell ref="I20:J20"/>
    <mergeCell ref="A5:B5"/>
    <mergeCell ref="C5:H5"/>
    <mergeCell ref="I5:J5"/>
    <mergeCell ref="K5:N5"/>
    <mergeCell ref="A6:B6"/>
    <mergeCell ref="C6:H6"/>
    <mergeCell ref="I6:J6"/>
    <mergeCell ref="K6:N6"/>
    <mergeCell ref="A1:N1"/>
    <mergeCell ref="A2:D2"/>
    <mergeCell ref="E2:H2"/>
    <mergeCell ref="I2:N2"/>
    <mergeCell ref="A3:D4"/>
    <mergeCell ref="E3:H4"/>
    <mergeCell ref="I3:N4"/>
  </mergeCells>
  <conditionalFormatting sqref="C54:N54 C56:N56 C58:N58 C60:N60 C46:N46 C48:N48 C50:N50 C52:N52">
    <cfRule type="cellIs" dxfId="1" priority="1" stopIfTrue="1" operator="equal">
      <formula>"x"</formula>
    </cfRule>
  </conditionalFormatting>
  <conditionalFormatting sqref="C47:N47 C49:N49 C51:N51 C53:N53 C55:N55 C57:N57 C59:N59 C61:N61">
    <cfRule type="cellIs" dxfId="0" priority="2" stopIfTrue="1" operator="equal">
      <formula>"x"</formula>
    </cfRule>
  </conditionalFormatting>
  <dataValidations count="1">
    <dataValidation showDropDown="1" errorTitle="Cronoprogramma" error="Attenzione: è possibile inserire solo il carattere X nel mese di riferimento." promptTitle="Cronoprogramma" prompt="Segnare con x i mesi interessati" sqref="C46:N61" xr:uid="{E931B944-BCE6-4F11-BB61-29D66A177F46}"/>
  </dataValidations>
  <printOptions horizontalCentered="1"/>
  <pageMargins left="0.47" right="0.41" top="0.56000000000000005" bottom="0.52" header="0.23" footer="0.23622047244094491"/>
  <pageSetup paperSize="9" scale="97" orientation="portrait" r:id="rId1"/>
  <headerFooter alignWithMargins="0"/>
  <rowBreaks count="1" manualBreakCount="1">
    <brk id="42"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C87B05845D3B947BDAB25E22B1E652B" ma:contentTypeVersion="13" ma:contentTypeDescription="Creare un nuovo documento." ma:contentTypeScope="" ma:versionID="8ab9106081e4990bf925752c08eb1722">
  <xsd:schema xmlns:xsd="http://www.w3.org/2001/XMLSchema" xmlns:xs="http://www.w3.org/2001/XMLSchema" xmlns:p="http://schemas.microsoft.com/office/2006/metadata/properties" xmlns:ns3="e0b5589c-b7c1-4760-b864-809f3dde407e" xmlns:ns4="343113e2-0f22-4b07-b35f-7508b4fb24cf" targetNamespace="http://schemas.microsoft.com/office/2006/metadata/properties" ma:root="true" ma:fieldsID="ce37725f1d24a1be5b89ed764d25164f" ns3:_="" ns4:_="">
    <xsd:import namespace="e0b5589c-b7c1-4760-b864-809f3dde407e"/>
    <xsd:import namespace="343113e2-0f22-4b07-b35f-7508b4fb24cf"/>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b5589c-b7c1-4760-b864-809f3dde407e"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43113e2-0f22-4b07-b35f-7508b4fb24cf" elementFormDefault="qualified">
    <xsd:import namespace="http://schemas.microsoft.com/office/2006/documentManagement/types"/>
    <xsd:import namespace="http://schemas.microsoft.com/office/infopath/2007/PartnerControls"/>
    <xsd:element name="SharedWithUsers" ma:index="9"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Condiviso con dettagli" ma:internalName="SharedWithDetails" ma:readOnly="true">
      <xsd:simpleType>
        <xsd:restriction base="dms:Note">
          <xsd:maxLength value="255"/>
        </xsd:restriction>
      </xsd:simpleType>
    </xsd:element>
    <xsd:element name="SharingHintHash" ma:index="11"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0b5589c-b7c1-4760-b864-809f3dde407e" xsi:nil="true"/>
  </documentManagement>
</p:properties>
</file>

<file path=customXml/itemProps1.xml><?xml version="1.0" encoding="utf-8"?>
<ds:datastoreItem xmlns:ds="http://schemas.openxmlformats.org/officeDocument/2006/customXml" ds:itemID="{5A35D36D-9763-4B4C-A10B-F9A8C9AA35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b5589c-b7c1-4760-b864-809f3dde407e"/>
    <ds:schemaRef ds:uri="343113e2-0f22-4b07-b35f-7508b4fb24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2A6BDA-AA97-49D3-82BE-3EB14CC33C01}">
  <ds:schemaRefs>
    <ds:schemaRef ds:uri="http://schemas.microsoft.com/sharepoint/v3/contenttype/forms"/>
  </ds:schemaRefs>
</ds:datastoreItem>
</file>

<file path=customXml/itemProps3.xml><?xml version="1.0" encoding="utf-8"?>
<ds:datastoreItem xmlns:ds="http://schemas.openxmlformats.org/officeDocument/2006/customXml" ds:itemID="{8E6156D1-ADC3-4460-AF22-09078C2344B6}">
  <ds:schemaRefs>
    <ds:schemaRef ds:uri="http://schemas.microsoft.com/office/2006/documentManagement/types"/>
    <ds:schemaRef ds:uri="http://purl.org/dc/elements/1.1/"/>
    <ds:schemaRef ds:uri="http://schemas.microsoft.com/office/2006/metadata/properties"/>
    <ds:schemaRef ds:uri="e0b5589c-b7c1-4760-b864-809f3dde407e"/>
    <ds:schemaRef ds:uri="http://purl.org/dc/terms/"/>
    <ds:schemaRef ds:uri="http://schemas.openxmlformats.org/package/2006/metadata/core-properties"/>
    <ds:schemaRef ds:uri="http://purl.org/dc/dcmitype/"/>
    <ds:schemaRef ds:uri="http://schemas.microsoft.com/office/infopath/2007/PartnerControls"/>
    <ds:schemaRef ds:uri="343113e2-0f22-4b07-b35f-7508b4fb24c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14</vt:i4>
      </vt:variant>
    </vt:vector>
  </HeadingPairs>
  <TitlesOfParts>
    <vt:vector size="21" baseType="lpstr">
      <vt:lpstr>PAGAMENTI</vt:lpstr>
      <vt:lpstr>ANTICORRUZIONE</vt:lpstr>
      <vt:lpstr>FORMAZIONE DIFFUSA</vt:lpstr>
      <vt:lpstr>MONITORAGGIO PNRR</vt:lpstr>
      <vt:lpstr>INCLUSIONE</vt:lpstr>
      <vt:lpstr>CONTROLLO MEZZI PESANTI</vt:lpstr>
      <vt:lpstr>CENSIMENTO</vt:lpstr>
      <vt:lpstr>ANTICORRUZIONE!Area_stampa</vt:lpstr>
      <vt:lpstr>CENSIMENTO!Area_stampa</vt:lpstr>
      <vt:lpstr>'CONTROLLO MEZZI PESANTI'!Area_stampa</vt:lpstr>
      <vt:lpstr>'FORMAZIONE DIFFUSA'!Area_stampa</vt:lpstr>
      <vt:lpstr>INCLUSIONE!Area_stampa</vt:lpstr>
      <vt:lpstr>'MONITORAGGIO PNRR'!Area_stampa</vt:lpstr>
      <vt:lpstr>PAGAMENTI!Area_stampa</vt:lpstr>
      <vt:lpstr>ANTICORRUZIONE!Titoli_stampa</vt:lpstr>
      <vt:lpstr>CENSIMENTO!Titoli_stampa</vt:lpstr>
      <vt:lpstr>'CONTROLLO MEZZI PESANTI'!Titoli_stampa</vt:lpstr>
      <vt:lpstr>'FORMAZIONE DIFFUSA'!Titoli_stampa</vt:lpstr>
      <vt:lpstr>INCLUSIONE!Titoli_stampa</vt:lpstr>
      <vt:lpstr>'MONITORAGGIO PNRR'!Titoli_stampa</vt:lpstr>
      <vt:lpstr>PAGAMENTI!Titoli_stampa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Donatella Passerini</dc:creator>
  <cp:lastModifiedBy>Alice Bertolotti (Dasein)</cp:lastModifiedBy>
  <cp:lastPrinted>2024-12-16T13:56:13Z</cp:lastPrinted>
  <dcterms:created xsi:type="dcterms:W3CDTF">2018-04-03T16:06:40Z</dcterms:created>
  <dcterms:modified xsi:type="dcterms:W3CDTF">2025-03-12T11:06:20Z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0x0101000C87B05845D3B947BDAB25E22B1E652B</vt:lpwstr>
  </property>
</Properties>
</file>